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defaultThemeVersion="124226"/>
  <mc:AlternateContent xmlns:mc="http://schemas.openxmlformats.org/markup-compatibility/2006">
    <mc:Choice Requires="x15">
      <x15ac:absPath xmlns:x15ac="http://schemas.microsoft.com/office/spreadsheetml/2010/11/ac" url="/Users/hcinvi/Downloads/"/>
    </mc:Choice>
  </mc:AlternateContent>
  <xr:revisionPtr revIDLastSave="0" documentId="8_{62F77C33-7A9B-634A-9689-CE020F38D80C}" xr6:coauthVersionLast="47" xr6:coauthVersionMax="47" xr10:uidLastSave="{00000000-0000-0000-0000-000000000000}"/>
  <bookViews>
    <workbookView xWindow="1680" yWindow="460" windowWidth="27120" windowHeight="15040" xr2:uid="{00000000-000D-0000-FFFF-FFFF00000000}"/>
  </bookViews>
  <sheets>
    <sheet name="INSTRUCTIONS" sheetId="18" r:id="rId1"/>
    <sheet name="LIVESTOCK EXAMPLE" sheetId="21" r:id="rId2"/>
    <sheet name="POULTRY EXAMPLE" sheetId="32" r:id="rId3"/>
    <sheet name="TOTALS EXAMPLE" sheetId="31" r:id="rId4"/>
    <sheet name="LIVESTOCK BLANK" sheetId="34" r:id="rId5"/>
    <sheet name="POULTRY BLANK" sheetId="35" r:id="rId6"/>
    <sheet name="TOTALS BLANK" sheetId="36" r:id="rId7"/>
  </sheets>
  <definedNames>
    <definedName name="_xlnm.Print_Area" localSheetId="0">INSTRUCTIONS!$A$1:$M$159</definedName>
    <definedName name="_xlnm.Print_Area" localSheetId="4">'LIVESTOCK BLANK'!$A$1:$N$26</definedName>
    <definedName name="_xlnm.Print_Area" localSheetId="1">'LIVESTOCK EXAMPLE'!$A$1:$N$26</definedName>
    <definedName name="_xlnm.Print_Area" localSheetId="5">'POULTRY BLANK'!$A$1:$N$26</definedName>
    <definedName name="_xlnm.Print_Area" localSheetId="2">'POULTRY EXAMPLE'!$A$1:$N$26</definedName>
    <definedName name="_xlnm.Print_Area" localSheetId="6">'TOTALS BLANK'!$A$1:$N$19</definedName>
    <definedName name="_xlnm.Print_Area" localSheetId="3">'TOTALS EXAMPLE'!$A$1:$N$19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3" i="35" l="1"/>
  <c r="N22" i="35"/>
  <c r="N21" i="35"/>
  <c r="N20" i="35"/>
  <c r="N19" i="35"/>
  <c r="N18" i="35"/>
  <c r="N17" i="35"/>
  <c r="N16" i="35"/>
  <c r="N15" i="35"/>
  <c r="N13" i="35"/>
  <c r="N12" i="35"/>
  <c r="N11" i="35"/>
  <c r="N10" i="35"/>
  <c r="M23" i="35"/>
  <c r="M24" i="35" s="1"/>
  <c r="L23" i="35"/>
  <c r="L24" i="35" s="1"/>
  <c r="K23" i="35"/>
  <c r="K24" i="35" s="1"/>
  <c r="J23" i="35"/>
  <c r="J24" i="35" s="1"/>
  <c r="I23" i="35"/>
  <c r="I24" i="35" s="1"/>
  <c r="H23" i="35"/>
  <c r="H24" i="35" s="1"/>
  <c r="G23" i="35"/>
  <c r="G24" i="35" s="1"/>
  <c r="F23" i="35"/>
  <c r="F24" i="35" s="1"/>
  <c r="E23" i="35"/>
  <c r="E24" i="35" s="1"/>
  <c r="D23" i="35"/>
  <c r="D24" i="35" s="1"/>
  <c r="C23" i="35"/>
  <c r="C24" i="35" s="1"/>
  <c r="B23" i="35"/>
  <c r="B24" i="35" s="1"/>
  <c r="M18" i="35"/>
  <c r="L18" i="35"/>
  <c r="K18" i="35"/>
  <c r="J18" i="35"/>
  <c r="I18" i="35"/>
  <c r="H18" i="35"/>
  <c r="G18" i="35"/>
  <c r="F18" i="35"/>
  <c r="E18" i="35"/>
  <c r="D18" i="35"/>
  <c r="C18" i="35"/>
  <c r="B18" i="35"/>
  <c r="B14" i="35"/>
  <c r="B14" i="34"/>
  <c r="C9" i="34"/>
  <c r="C14" i="34" s="1"/>
  <c r="D9" i="34" s="1"/>
  <c r="D14" i="34" s="1"/>
  <c r="E9" i="34" s="1"/>
  <c r="E14" i="34" s="1"/>
  <c r="F9" i="34" s="1"/>
  <c r="F14" i="34" s="1"/>
  <c r="G9" i="34" s="1"/>
  <c r="G14" i="34" s="1"/>
  <c r="H9" i="34" s="1"/>
  <c r="H14" i="34" s="1"/>
  <c r="I9" i="34" s="1"/>
  <c r="I14" i="34" s="1"/>
  <c r="J9" i="34" s="1"/>
  <c r="J14" i="34" s="1"/>
  <c r="N23" i="34"/>
  <c r="N24" i="34" s="1"/>
  <c r="N22" i="34"/>
  <c r="N21" i="34"/>
  <c r="N20" i="34"/>
  <c r="N19" i="34"/>
  <c r="N18" i="34"/>
  <c r="N17" i="34"/>
  <c r="N16" i="34"/>
  <c r="N15" i="34"/>
  <c r="N13" i="34"/>
  <c r="N12" i="34"/>
  <c r="N11" i="34"/>
  <c r="N10" i="34"/>
  <c r="M23" i="34"/>
  <c r="M24" i="34" s="1"/>
  <c r="L23" i="34"/>
  <c r="L24" i="34" s="1"/>
  <c r="K23" i="34"/>
  <c r="K24" i="34" s="1"/>
  <c r="J23" i="34"/>
  <c r="J24" i="34" s="1"/>
  <c r="I23" i="34"/>
  <c r="I24" i="34" s="1"/>
  <c r="H23" i="34"/>
  <c r="H24" i="34" s="1"/>
  <c r="G23" i="34"/>
  <c r="G24" i="34" s="1"/>
  <c r="F23" i="34"/>
  <c r="F24" i="34" s="1"/>
  <c r="E23" i="34"/>
  <c r="E24" i="34" s="1"/>
  <c r="D23" i="34"/>
  <c r="D24" i="34" s="1"/>
  <c r="C23" i="34"/>
  <c r="C24" i="34" s="1"/>
  <c r="B23" i="34"/>
  <c r="B24" i="34" s="1"/>
  <c r="M18" i="34"/>
  <c r="L18" i="34"/>
  <c r="K18" i="34"/>
  <c r="J18" i="34"/>
  <c r="I18" i="34"/>
  <c r="H18" i="34"/>
  <c r="G18" i="34"/>
  <c r="F18" i="34"/>
  <c r="E18" i="34"/>
  <c r="D18" i="34"/>
  <c r="C18" i="34"/>
  <c r="B18" i="34"/>
  <c r="E5" i="31"/>
  <c r="E5" i="32"/>
  <c r="N24" i="35" l="1"/>
  <c r="N19" i="36"/>
  <c r="M18" i="36"/>
  <c r="L18" i="36"/>
  <c r="K18" i="36"/>
  <c r="J18" i="36"/>
  <c r="I18" i="36"/>
  <c r="H18" i="36"/>
  <c r="G18" i="36"/>
  <c r="F18" i="36"/>
  <c r="E18" i="36"/>
  <c r="D18" i="36"/>
  <c r="N17" i="36"/>
  <c r="N16" i="36"/>
  <c r="N15" i="36"/>
  <c r="N14" i="36"/>
  <c r="C18" i="36"/>
  <c r="B18" i="36"/>
  <c r="N12" i="36"/>
  <c r="N11" i="36"/>
  <c r="N10" i="36"/>
  <c r="N9" i="36"/>
  <c r="N26" i="35"/>
  <c r="C9" i="35"/>
  <c r="K9" i="34"/>
  <c r="N13" i="32"/>
  <c r="E18" i="31"/>
  <c r="M14" i="21"/>
  <c r="C9" i="31"/>
  <c r="N9" i="31" s="1"/>
  <c r="D18" i="31"/>
  <c r="N10" i="32"/>
  <c r="N11" i="32"/>
  <c r="N12" i="32"/>
  <c r="C10" i="31" s="1"/>
  <c r="B14" i="32"/>
  <c r="C9" i="32" s="1"/>
  <c r="C14" i="32" s="1"/>
  <c r="D9" i="32" s="1"/>
  <c r="D14" i="32" s="1"/>
  <c r="E9" i="32" s="1"/>
  <c r="E14" i="32" s="1"/>
  <c r="F9" i="32" s="1"/>
  <c r="F14" i="32" s="1"/>
  <c r="G14" i="32"/>
  <c r="H14" i="32"/>
  <c r="I14" i="32"/>
  <c r="J14" i="32"/>
  <c r="K14" i="32"/>
  <c r="L14" i="32"/>
  <c r="M14" i="32"/>
  <c r="N15" i="32"/>
  <c r="C11" i="31"/>
  <c r="N16" i="32"/>
  <c r="C12" i="31" s="1"/>
  <c r="N17" i="32"/>
  <c r="B18" i="32"/>
  <c r="C18" i="32"/>
  <c r="D18" i="32"/>
  <c r="E18" i="32"/>
  <c r="F18" i="32"/>
  <c r="G18" i="32"/>
  <c r="H18" i="32"/>
  <c r="I18" i="32"/>
  <c r="J18" i="32"/>
  <c r="K18" i="32"/>
  <c r="L18" i="32"/>
  <c r="M18" i="32"/>
  <c r="N19" i="32"/>
  <c r="C14" i="31"/>
  <c r="N20" i="32"/>
  <c r="C15" i="31" s="1"/>
  <c r="N21" i="32"/>
  <c r="C16" i="31"/>
  <c r="N22" i="32"/>
  <c r="B23" i="32"/>
  <c r="C23" i="32"/>
  <c r="D23" i="32"/>
  <c r="D24" i="32" s="1"/>
  <c r="E23" i="32"/>
  <c r="E24" i="32" s="1"/>
  <c r="F23" i="32"/>
  <c r="G23" i="32"/>
  <c r="G24" i="32" s="1"/>
  <c r="H23" i="32"/>
  <c r="H24" i="32" s="1"/>
  <c r="I23" i="32"/>
  <c r="I24" i="32" s="1"/>
  <c r="J23" i="32"/>
  <c r="J24" i="32" s="1"/>
  <c r="K23" i="32"/>
  <c r="K24" i="32" s="1"/>
  <c r="L23" i="32"/>
  <c r="L24" i="32" s="1"/>
  <c r="M23" i="32"/>
  <c r="N26" i="32"/>
  <c r="C19" i="31" s="1"/>
  <c r="N21" i="21"/>
  <c r="B16" i="31" s="1"/>
  <c r="N22" i="21"/>
  <c r="G18" i="21"/>
  <c r="F18" i="21"/>
  <c r="E18" i="21"/>
  <c r="D18" i="21"/>
  <c r="C18" i="21"/>
  <c r="B18" i="21"/>
  <c r="D23" i="21"/>
  <c r="D24" i="21" s="1"/>
  <c r="C23" i="21"/>
  <c r="C24" i="21"/>
  <c r="B23" i="21"/>
  <c r="N20" i="21"/>
  <c r="B15" i="31" s="1"/>
  <c r="N19" i="21"/>
  <c r="B14" i="31" s="1"/>
  <c r="N16" i="21"/>
  <c r="B12" i="31" s="1"/>
  <c r="N15" i="21"/>
  <c r="B11" i="31" s="1"/>
  <c r="B14" i="21"/>
  <c r="C9" i="21" s="1"/>
  <c r="C14" i="21" s="1"/>
  <c r="D9" i="21" s="1"/>
  <c r="D14" i="21" s="1"/>
  <c r="E9" i="21" s="1"/>
  <c r="E14" i="21" s="1"/>
  <c r="F9" i="21" s="1"/>
  <c r="F14" i="21" s="1"/>
  <c r="G14" i="21"/>
  <c r="H14" i="21"/>
  <c r="I14" i="21"/>
  <c r="J14" i="21"/>
  <c r="K14" i="21"/>
  <c r="L14" i="21"/>
  <c r="N26" i="21"/>
  <c r="B19" i="31" s="1"/>
  <c r="M18" i="31"/>
  <c r="L18" i="31"/>
  <c r="K18" i="31"/>
  <c r="J18" i="31"/>
  <c r="I18" i="31"/>
  <c r="H18" i="31"/>
  <c r="G18" i="31"/>
  <c r="F18" i="31"/>
  <c r="N12" i="21"/>
  <c r="B10" i="31"/>
  <c r="M23" i="21"/>
  <c r="L23" i="21"/>
  <c r="L24" i="21"/>
  <c r="K23" i="21"/>
  <c r="K24" i="21" s="1"/>
  <c r="J23" i="21"/>
  <c r="I23" i="21"/>
  <c r="H23" i="21"/>
  <c r="H24" i="21"/>
  <c r="G23" i="21"/>
  <c r="F23" i="21"/>
  <c r="E23" i="21"/>
  <c r="M18" i="21"/>
  <c r="L18" i="21"/>
  <c r="K18" i="21"/>
  <c r="J18" i="21"/>
  <c r="J24" i="21" s="1"/>
  <c r="I18" i="21"/>
  <c r="I24" i="21" s="1"/>
  <c r="H18" i="21"/>
  <c r="N17" i="21"/>
  <c r="N13" i="21"/>
  <c r="N11" i="21"/>
  <c r="N10" i="21"/>
  <c r="N13" i="36"/>
  <c r="C14" i="35" l="1"/>
  <c r="D9" i="35" s="1"/>
  <c r="K14" i="34"/>
  <c r="L9" i="34" s="1"/>
  <c r="N16" i="31"/>
  <c r="B24" i="21"/>
  <c r="C24" i="32"/>
  <c r="N18" i="32"/>
  <c r="C13" i="31" s="1"/>
  <c r="G24" i="21"/>
  <c r="N19" i="31"/>
  <c r="B24" i="32"/>
  <c r="M24" i="32"/>
  <c r="N18" i="36"/>
  <c r="N14" i="31"/>
  <c r="N15" i="31"/>
  <c r="E24" i="21"/>
  <c r="N10" i="31"/>
  <c r="M24" i="21"/>
  <c r="F24" i="32"/>
  <c r="N23" i="32"/>
  <c r="C17" i="31" s="1"/>
  <c r="N11" i="31"/>
  <c r="F24" i="21"/>
  <c r="N12" i="31"/>
  <c r="N18" i="21"/>
  <c r="B13" i="31" s="1"/>
  <c r="N23" i="21"/>
  <c r="D14" i="35" l="1"/>
  <c r="E9" i="35" s="1"/>
  <c r="E14" i="35" s="1"/>
  <c r="F9" i="35" s="1"/>
  <c r="F14" i="35" s="1"/>
  <c r="G9" i="35" s="1"/>
  <c r="L14" i="34"/>
  <c r="M9" i="34" s="1"/>
  <c r="M14" i="34" s="1"/>
  <c r="C18" i="31"/>
  <c r="N24" i="32"/>
  <c r="N24" i="21"/>
  <c r="B17" i="31"/>
  <c r="N17" i="31" s="1"/>
  <c r="N13" i="31"/>
  <c r="G14" i="35" l="1"/>
  <c r="H9" i="35" s="1"/>
  <c r="B18" i="31"/>
  <c r="N18" i="31" s="1"/>
  <c r="H14" i="35" l="1"/>
  <c r="I9" i="35" s="1"/>
  <c r="I14" i="35" l="1"/>
  <c r="J9" i="35" s="1"/>
  <c r="J14" i="35" l="1"/>
  <c r="K9" i="35" s="1"/>
  <c r="K14" i="35" l="1"/>
  <c r="L9" i="35" s="1"/>
  <c r="L14" i="35" l="1"/>
  <c r="M9" i="35" s="1"/>
  <c r="M14" i="35" s="1"/>
</calcChain>
</file>

<file path=xl/sharedStrings.xml><?xml version="1.0" encoding="utf-8"?>
<sst xmlns="http://schemas.openxmlformats.org/spreadsheetml/2006/main" count="264" uniqueCount="137">
  <si>
    <t>V.I. DEPARTMENT OF AGRICULTURE</t>
  </si>
  <si>
    <t xml:space="preserve">FARMER HARVEST REPORT AND INCOME SCHEDULE INSTRUCTIONS </t>
  </si>
  <si>
    <t>LIVESTOCK AND POULTRY</t>
  </si>
  <si>
    <r>
      <t xml:space="preserve">IF YOU ARE COMPLETING THIS FORM ON THE COMPUTER: </t>
    </r>
    <r>
      <rPr>
        <sz val="12"/>
        <rFont val="Arial"/>
        <family val="2"/>
      </rPr>
      <t xml:space="preserve">FILL IN THE NECESSARY INFORMATION IN THE WHITE BOXES ON EACH SHEET.  </t>
    </r>
    <r>
      <rPr>
        <b/>
        <u/>
        <sz val="12"/>
        <rFont val="Arial"/>
        <family val="2"/>
      </rPr>
      <t>DO NOT</t>
    </r>
    <r>
      <rPr>
        <sz val="12"/>
        <rFont val="Arial"/>
        <family val="2"/>
      </rPr>
      <t xml:space="preserve"> TYPE IN THE GRAY BOXES, THEY CALCULATE THE TOTAL $ VALUE, THE YEAR'S TOTAL POUNDS AND THE YEAR'S TOTAL $ VALUE AUTOMATICALLY.</t>
    </r>
  </si>
  <si>
    <t>THIS FORM CAN ALSO BE FILLED IN BY HAND BY ENTERING THE INFORMATION DESCRIBED BELOW:</t>
  </si>
  <si>
    <t>On each sheet you are required to fill in the following:</t>
  </si>
  <si>
    <r>
      <rPr>
        <b/>
        <sz val="12"/>
        <rFont val="Arial"/>
        <family val="2"/>
      </rPr>
      <t xml:space="preserve">1. </t>
    </r>
    <r>
      <rPr>
        <sz val="12"/>
        <rFont val="Arial"/>
        <family val="2"/>
      </rPr>
      <t xml:space="preserve"> Your </t>
    </r>
    <r>
      <rPr>
        <b/>
        <sz val="12"/>
        <rFont val="Arial"/>
        <family val="2"/>
      </rPr>
      <t>name and the name of your agri-business.</t>
    </r>
  </si>
  <si>
    <r>
      <rPr>
        <b/>
        <sz val="12"/>
        <rFont val="Arial"/>
        <family val="2"/>
      </rPr>
      <t>2.</t>
    </r>
    <r>
      <rPr>
        <sz val="12"/>
        <rFont val="Arial"/>
        <family val="2"/>
      </rPr>
      <t xml:space="preserve">  The </t>
    </r>
    <r>
      <rPr>
        <b/>
        <sz val="12"/>
        <rFont val="Arial"/>
        <family val="2"/>
      </rPr>
      <t>location and plot #</t>
    </r>
    <r>
      <rPr>
        <sz val="12"/>
        <rFont val="Arial"/>
        <family val="2"/>
      </rPr>
      <t xml:space="preserve"> of your farm/agri-business as it appear on your farmer's license.</t>
    </r>
  </si>
  <si>
    <r>
      <rPr>
        <b/>
        <sz val="12"/>
        <rFont val="Arial"/>
        <family val="2"/>
      </rPr>
      <t xml:space="preserve">3. </t>
    </r>
    <r>
      <rPr>
        <sz val="12"/>
        <rFont val="Arial"/>
        <family val="2"/>
      </rPr>
      <t xml:space="preserve"> The </t>
    </r>
    <r>
      <rPr>
        <b/>
        <sz val="12"/>
        <rFont val="Arial"/>
        <family val="2"/>
      </rPr>
      <t>production year</t>
    </r>
    <r>
      <rPr>
        <sz val="12"/>
        <rFont val="Arial"/>
        <family val="2"/>
      </rPr>
      <t xml:space="preserve"> (which is </t>
    </r>
    <r>
      <rPr>
        <i/>
        <sz val="12"/>
        <rFont val="Arial"/>
        <family val="2"/>
      </rPr>
      <t>January 1 to December 31</t>
    </r>
    <r>
      <rPr>
        <sz val="12"/>
        <rFont val="Arial"/>
        <family val="2"/>
      </rPr>
      <t>).</t>
    </r>
  </si>
  <si>
    <r>
      <rPr>
        <b/>
        <sz val="12"/>
        <rFont val="Arial"/>
        <family val="2"/>
      </rPr>
      <t xml:space="preserve">4. </t>
    </r>
    <r>
      <rPr>
        <sz val="12"/>
        <rFont val="Arial"/>
        <family val="2"/>
      </rPr>
      <t xml:space="preserve"> The </t>
    </r>
    <r>
      <rPr>
        <b/>
        <sz val="12"/>
        <rFont val="Arial"/>
        <family val="2"/>
      </rPr>
      <t>number of seasonal, part-time or full-time employees</t>
    </r>
    <r>
      <rPr>
        <sz val="12"/>
        <rFont val="Arial"/>
        <family val="2"/>
      </rPr>
      <t xml:space="preserve"> your agri-business employed during that year. If you did not employ anyone besides yourself put a "0" in the box.</t>
    </r>
  </si>
  <si>
    <t>Enter the following information for each ANIMAL TYPE in the DATA ENTRY SHEET FOR ANIMAL SPECIES:</t>
  </si>
  <si>
    <t>You will need one sheet per animal type.</t>
  </si>
  <si>
    <r>
      <rPr>
        <b/>
        <sz val="12"/>
        <rFont val="Arial"/>
        <family val="2"/>
      </rPr>
      <t>"Column"</t>
    </r>
    <r>
      <rPr>
        <sz val="12"/>
        <rFont val="Arial"/>
        <family val="2"/>
      </rPr>
      <t xml:space="preserve"> refer to a vertical (up &amp; down) set of boxes;  </t>
    </r>
    <r>
      <rPr>
        <b/>
        <sz val="12"/>
        <rFont val="Arial"/>
        <family val="2"/>
      </rPr>
      <t>"Row"</t>
    </r>
    <r>
      <rPr>
        <sz val="12"/>
        <rFont val="Arial"/>
        <family val="2"/>
      </rPr>
      <t xml:space="preserve"> refers a to horizontal (left to right) set of boxes;</t>
    </r>
  </si>
  <si>
    <r>
      <rPr>
        <b/>
        <sz val="12"/>
        <rFont val="Arial"/>
        <family val="2"/>
      </rPr>
      <t>A.</t>
    </r>
    <r>
      <rPr>
        <sz val="12"/>
        <rFont val="Arial"/>
        <family val="2"/>
      </rPr>
      <t xml:space="preserve">  Enter the </t>
    </r>
    <r>
      <rPr>
        <b/>
        <sz val="12"/>
        <rFont val="Arial"/>
        <family val="2"/>
      </rPr>
      <t xml:space="preserve">type of animal/poultry and the breed.  </t>
    </r>
    <r>
      <rPr>
        <sz val="12"/>
        <rFont val="Arial"/>
        <family val="2"/>
      </rPr>
      <t>For simplicity, the word "</t>
    </r>
    <r>
      <rPr>
        <b/>
        <sz val="12"/>
        <rFont val="Arial"/>
        <family val="2"/>
      </rPr>
      <t>animal"</t>
    </r>
    <r>
      <rPr>
        <sz val="12"/>
        <rFont val="Arial"/>
        <family val="2"/>
      </rPr>
      <t xml:space="preserve"> is used in this instructions sheet to mean goat, sheep, cattle, pigs, poultry, etc.</t>
    </r>
  </si>
  <si>
    <r>
      <rPr>
        <b/>
        <sz val="12"/>
        <rFont val="Arial"/>
        <family val="2"/>
      </rPr>
      <t>B.</t>
    </r>
    <r>
      <rPr>
        <sz val="12"/>
        <rFont val="Arial"/>
        <family val="2"/>
      </rPr>
      <t xml:space="preserve">  Enter the </t>
    </r>
    <r>
      <rPr>
        <b/>
        <sz val="12"/>
        <rFont val="Arial"/>
        <family val="2"/>
      </rPr>
      <t># OF ANIMALS in your herd/flock at the beginning of the month</t>
    </r>
    <r>
      <rPr>
        <sz val="12"/>
        <rFont val="Arial"/>
        <family val="2"/>
      </rPr>
      <t xml:space="preserve">.  This will require you to </t>
    </r>
    <r>
      <rPr>
        <b/>
        <u/>
        <sz val="12"/>
        <rFont val="Arial"/>
        <family val="2"/>
      </rPr>
      <t>count and record</t>
    </r>
    <r>
      <rPr>
        <sz val="12"/>
        <rFont val="Arial"/>
        <family val="2"/>
      </rPr>
      <t xml:space="preserve"> the </t>
    </r>
    <r>
      <rPr>
        <b/>
        <sz val="12"/>
        <rFont val="Arial"/>
        <family val="2"/>
      </rPr>
      <t># OF ANIMALS in your  herd/flock once per month, every month</t>
    </r>
    <r>
      <rPr>
        <sz val="12"/>
        <rFont val="Arial"/>
        <family val="2"/>
      </rPr>
      <t xml:space="preserve">.  </t>
    </r>
    <r>
      <rPr>
        <b/>
        <sz val="12"/>
        <rFont val="Arial"/>
        <family val="2"/>
      </rPr>
      <t>Note:</t>
    </r>
    <r>
      <rPr>
        <sz val="12"/>
        <rFont val="Arial"/>
        <family val="2"/>
      </rPr>
      <t xml:space="preserve">  the </t>
    </r>
    <r>
      <rPr>
        <b/>
        <sz val="12"/>
        <rFont val="Arial"/>
        <family val="2"/>
      </rPr>
      <t># OF ANIMALS IN THE HERD at the end of the month</t>
    </r>
    <r>
      <rPr>
        <sz val="12"/>
        <rFont val="Arial"/>
        <family val="2"/>
      </rPr>
      <t xml:space="preserve"> should </t>
    </r>
    <r>
      <rPr>
        <b/>
        <u/>
        <sz val="12"/>
        <rFont val="Arial"/>
        <family val="2"/>
      </rPr>
      <t>ALWAYS EQUAL</t>
    </r>
    <r>
      <rPr>
        <sz val="12"/>
        <rFont val="Arial"/>
        <family val="2"/>
      </rPr>
      <t xml:space="preserve"> </t>
    </r>
    <r>
      <rPr>
        <b/>
        <sz val="12"/>
        <rFont val="Arial"/>
        <family val="2"/>
      </rPr>
      <t>the # OF ANIMALS in your herd at the beginning of the next month</t>
    </r>
    <r>
      <rPr>
        <sz val="12"/>
        <rFont val="Arial"/>
        <family val="2"/>
      </rPr>
      <t xml:space="preserve">.  </t>
    </r>
    <r>
      <rPr>
        <i/>
        <sz val="12"/>
        <rFont val="Arial"/>
        <family val="2"/>
      </rPr>
      <t>Example:  July 09 end (47 animals) = August 09 beginning (47 animals).</t>
    </r>
  </si>
  <si>
    <r>
      <rPr>
        <b/>
        <sz val="12"/>
        <rFont val="Arial"/>
        <family val="2"/>
      </rPr>
      <t>C.</t>
    </r>
    <r>
      <rPr>
        <sz val="12"/>
        <rFont val="Arial"/>
        <family val="2"/>
      </rPr>
      <t xml:space="preserve">  Enter the </t>
    </r>
    <r>
      <rPr>
        <b/>
        <sz val="12"/>
        <rFont val="Arial"/>
        <family val="2"/>
      </rPr>
      <t># OF ANIMALS BORN in your herd/flock during that month</t>
    </r>
    <r>
      <rPr>
        <sz val="12"/>
        <rFont val="Arial"/>
        <family val="2"/>
      </rPr>
      <t xml:space="preserve">.   If you can't recall the exact number, please provide an estimate.  This will require you to </t>
    </r>
    <r>
      <rPr>
        <b/>
        <u/>
        <sz val="12"/>
        <rFont val="Arial"/>
        <family val="2"/>
      </rPr>
      <t>count and record</t>
    </r>
    <r>
      <rPr>
        <sz val="12"/>
        <rFont val="Arial"/>
        <family val="2"/>
      </rPr>
      <t xml:space="preserve"> the </t>
    </r>
    <r>
      <rPr>
        <b/>
        <sz val="12"/>
        <rFont val="Arial"/>
        <family val="2"/>
      </rPr>
      <t># OF ANIMALS BORN in your herd/flock for each month</t>
    </r>
    <r>
      <rPr>
        <sz val="12"/>
        <rFont val="Arial"/>
        <family val="2"/>
      </rPr>
      <t xml:space="preserve"> in the future.</t>
    </r>
  </si>
  <si>
    <r>
      <rPr>
        <b/>
        <sz val="12"/>
        <rFont val="Arial"/>
        <family val="2"/>
      </rPr>
      <t>D.</t>
    </r>
    <r>
      <rPr>
        <sz val="12"/>
        <rFont val="Arial"/>
        <family val="2"/>
      </rPr>
      <t xml:space="preserve">  Enter the </t>
    </r>
    <r>
      <rPr>
        <b/>
        <sz val="12"/>
        <rFont val="Arial"/>
        <family val="2"/>
      </rPr>
      <t xml:space="preserve"># OF ANIMALS PURCHASED for your herd/flock during that month. </t>
    </r>
    <r>
      <rPr>
        <sz val="12"/>
        <rFont val="Arial"/>
        <family val="2"/>
      </rPr>
      <t xml:space="preserve">This will require you to </t>
    </r>
    <r>
      <rPr>
        <b/>
        <u/>
        <sz val="12"/>
        <rFont val="Arial"/>
        <family val="2"/>
      </rPr>
      <t>count and record</t>
    </r>
    <r>
      <rPr>
        <sz val="12"/>
        <rFont val="Arial"/>
        <family val="2"/>
      </rPr>
      <t xml:space="preserve"> the </t>
    </r>
    <r>
      <rPr>
        <b/>
        <sz val="12"/>
        <rFont val="Arial"/>
        <family val="2"/>
      </rPr>
      <t># OF ANIMALS PURCHASED for your herd/flock for each month</t>
    </r>
    <r>
      <rPr>
        <sz val="12"/>
        <rFont val="Arial"/>
        <family val="2"/>
      </rPr>
      <t xml:space="preserve"> in the future.</t>
    </r>
  </si>
  <si>
    <r>
      <rPr>
        <b/>
        <sz val="12"/>
        <rFont val="Arial"/>
        <family val="2"/>
      </rPr>
      <t>E.</t>
    </r>
    <r>
      <rPr>
        <sz val="12"/>
        <rFont val="Arial"/>
        <family val="2"/>
      </rPr>
      <t xml:space="preserve">  Enter the </t>
    </r>
    <r>
      <rPr>
        <b/>
        <sz val="12"/>
        <rFont val="Arial"/>
        <family val="2"/>
      </rPr>
      <t xml:space="preserve"># OF ANIMALS SOLD from your herd/flock during that month. </t>
    </r>
    <r>
      <rPr>
        <sz val="12"/>
        <rFont val="Arial"/>
        <family val="2"/>
      </rPr>
      <t xml:space="preserve">This will require you to </t>
    </r>
    <r>
      <rPr>
        <b/>
        <u/>
        <sz val="12"/>
        <rFont val="Arial"/>
        <family val="2"/>
      </rPr>
      <t>count and record</t>
    </r>
    <r>
      <rPr>
        <sz val="12"/>
        <rFont val="Arial"/>
        <family val="2"/>
      </rPr>
      <t xml:space="preserve"> the </t>
    </r>
    <r>
      <rPr>
        <b/>
        <sz val="12"/>
        <rFont val="Arial"/>
        <family val="2"/>
      </rPr>
      <t># OF ANIMALS SOLD in your herd for each month</t>
    </r>
    <r>
      <rPr>
        <sz val="12"/>
        <rFont val="Arial"/>
        <family val="2"/>
      </rPr>
      <t xml:space="preserve"> in the future.</t>
    </r>
  </si>
  <si>
    <r>
      <rPr>
        <b/>
        <sz val="12"/>
        <rFont val="Arial"/>
        <family val="2"/>
      </rPr>
      <t>F.</t>
    </r>
    <r>
      <rPr>
        <sz val="12"/>
        <rFont val="Arial"/>
        <family val="2"/>
      </rPr>
      <t xml:space="preserve">  Enter the </t>
    </r>
    <r>
      <rPr>
        <b/>
        <sz val="12"/>
        <rFont val="Arial"/>
        <family val="2"/>
      </rPr>
      <t xml:space="preserve"># OF ANIMAL LOSSSES incurred in your herd/flock during that month. </t>
    </r>
    <r>
      <rPr>
        <sz val="12"/>
        <rFont val="Arial"/>
        <family val="2"/>
      </rPr>
      <t xml:space="preserve"> In this case "losses"  means any of the following: </t>
    </r>
    <r>
      <rPr>
        <i/>
        <sz val="12"/>
        <rFont val="Arial"/>
        <family val="2"/>
      </rPr>
      <t>killed by predators (i.e. dogs), died from natural causes, died from disease (please list disease if known), stolen, or wandered off</t>
    </r>
    <r>
      <rPr>
        <sz val="12"/>
        <rFont val="Arial"/>
        <family val="2"/>
      </rPr>
      <t xml:space="preserve">.   It is </t>
    </r>
    <r>
      <rPr>
        <b/>
        <sz val="12"/>
        <rFont val="Arial"/>
        <family val="2"/>
      </rPr>
      <t>EXTREMELY IMPORTANT</t>
    </r>
    <r>
      <rPr>
        <sz val="12"/>
        <rFont val="Arial"/>
        <family val="2"/>
      </rPr>
      <t xml:space="preserve">  for you to list the causes of your losses so that the </t>
    </r>
    <r>
      <rPr>
        <b/>
        <sz val="12"/>
        <rFont val="Arial"/>
        <family val="2"/>
      </rPr>
      <t>VIDA can use this data to address what is most negatively affecting livestock/poultry farmers</t>
    </r>
    <r>
      <rPr>
        <sz val="12"/>
        <rFont val="Arial"/>
        <family val="2"/>
      </rPr>
      <t xml:space="preserve">.  This will require you to </t>
    </r>
    <r>
      <rPr>
        <b/>
        <u/>
        <sz val="12"/>
        <rFont val="Arial"/>
        <family val="2"/>
      </rPr>
      <t>count and record</t>
    </r>
    <r>
      <rPr>
        <sz val="12"/>
        <rFont val="Arial"/>
        <family val="2"/>
      </rPr>
      <t xml:space="preserve"> the </t>
    </r>
    <r>
      <rPr>
        <b/>
        <sz val="12"/>
        <rFont val="Arial"/>
        <family val="2"/>
      </rPr>
      <t># OF ANIMAL LOSSSES incurred in your herd/flock for each month</t>
    </r>
    <r>
      <rPr>
        <sz val="12"/>
        <rFont val="Arial"/>
        <family val="2"/>
      </rPr>
      <t xml:space="preserve"> in the future.</t>
    </r>
  </si>
  <si>
    <t>PAGE # 2</t>
  </si>
  <si>
    <r>
      <rPr>
        <b/>
        <sz val="12"/>
        <rFont val="Arial"/>
        <family val="2"/>
      </rPr>
      <t>G.</t>
    </r>
    <r>
      <rPr>
        <sz val="12"/>
        <rFont val="Arial"/>
        <family val="2"/>
      </rPr>
      <t xml:space="preserve">  The </t>
    </r>
    <r>
      <rPr>
        <b/>
        <sz val="12"/>
        <rFont val="Arial"/>
        <family val="2"/>
      </rPr>
      <t># OF ANIMALS IN THE HERD</t>
    </r>
    <r>
      <rPr>
        <sz val="12"/>
        <rFont val="Arial"/>
        <family val="2"/>
      </rPr>
      <t xml:space="preserve"> </t>
    </r>
    <r>
      <rPr>
        <b/>
        <sz val="12"/>
        <rFont val="Arial"/>
        <family val="2"/>
      </rPr>
      <t>at the end of the month</t>
    </r>
    <r>
      <rPr>
        <sz val="12"/>
        <rFont val="Arial"/>
        <family val="2"/>
      </rPr>
      <t xml:space="preserve"> cells will calculate automatically if you are completing this on the computer so DO NOT CHANGE THE EQUATIONS IN THESE CELLS.  If you accidentally change these equations simple copy and past the equation from the cell next to it.</t>
    </r>
  </si>
  <si>
    <r>
      <t xml:space="preserve">The </t>
    </r>
    <r>
      <rPr>
        <b/>
        <sz val="12"/>
        <rFont val="Arial"/>
        <family val="2"/>
      </rPr>
      <t># OF ANIMALS IN THE HERD</t>
    </r>
    <r>
      <rPr>
        <sz val="12"/>
        <rFont val="Arial"/>
        <family val="2"/>
      </rPr>
      <t xml:space="preserve"> </t>
    </r>
    <r>
      <rPr>
        <b/>
        <sz val="12"/>
        <rFont val="Arial"/>
        <family val="2"/>
      </rPr>
      <t>at the end of the month</t>
    </r>
    <r>
      <rPr>
        <sz val="12"/>
        <rFont val="Arial"/>
        <family val="2"/>
      </rPr>
      <t xml:space="preserve"> box can be calculated by hand by taking the</t>
    </r>
    <r>
      <rPr>
        <b/>
        <sz val="12"/>
        <rFont val="Arial"/>
        <family val="2"/>
      </rPr>
      <t xml:space="preserve"> # OF ANIMALS</t>
    </r>
    <r>
      <rPr>
        <sz val="12"/>
        <rFont val="Arial"/>
        <family val="2"/>
      </rPr>
      <t xml:space="preserve"> in your herd/flock at the beginning of the month, adding the </t>
    </r>
    <r>
      <rPr>
        <b/>
        <sz val="12"/>
        <rFont val="Arial"/>
        <family val="2"/>
      </rPr>
      <t># ANIMALS BORN</t>
    </r>
    <r>
      <rPr>
        <sz val="12"/>
        <rFont val="Arial"/>
        <family val="2"/>
      </rPr>
      <t xml:space="preserve">, adding the </t>
    </r>
    <r>
      <rPr>
        <b/>
        <sz val="12"/>
        <rFont val="Arial"/>
        <family val="2"/>
      </rPr>
      <t># ANIMALS PURCHASED</t>
    </r>
    <r>
      <rPr>
        <sz val="12"/>
        <rFont val="Arial"/>
        <family val="2"/>
      </rPr>
      <t xml:space="preserve">, subtracting the </t>
    </r>
    <r>
      <rPr>
        <b/>
        <sz val="12"/>
        <rFont val="Arial"/>
        <family val="2"/>
      </rPr>
      <t># ANIMALS SOLD</t>
    </r>
    <r>
      <rPr>
        <sz val="12"/>
        <rFont val="Arial"/>
        <family val="2"/>
      </rPr>
      <t xml:space="preserve"> and subtracting the </t>
    </r>
    <r>
      <rPr>
        <b/>
        <sz val="12"/>
        <rFont val="Arial"/>
        <family val="2"/>
      </rPr>
      <t># ANIMALS LOST</t>
    </r>
    <r>
      <rPr>
        <sz val="12"/>
        <rFont val="Arial"/>
        <family val="2"/>
      </rPr>
      <t xml:space="preserve">. Therefore </t>
    </r>
    <r>
      <rPr>
        <b/>
        <sz val="12"/>
        <rFont val="Arial"/>
        <family val="2"/>
      </rPr>
      <t xml:space="preserve">box G = </t>
    </r>
    <r>
      <rPr>
        <sz val="12"/>
        <rFont val="Arial"/>
        <family val="2"/>
      </rPr>
      <t xml:space="preserve"> </t>
    </r>
    <r>
      <rPr>
        <b/>
        <sz val="12"/>
        <rFont val="Arial"/>
        <family val="2"/>
      </rPr>
      <t>box B +  C + D -  E - F.</t>
    </r>
  </si>
  <si>
    <r>
      <rPr>
        <b/>
        <sz val="12"/>
        <rFont val="Arial"/>
        <family val="2"/>
      </rPr>
      <t>H.</t>
    </r>
    <r>
      <rPr>
        <sz val="12"/>
        <rFont val="Arial"/>
        <family val="2"/>
      </rPr>
      <t xml:space="preserve">  Enter the </t>
    </r>
    <r>
      <rPr>
        <b/>
        <sz val="12"/>
        <rFont val="Arial"/>
        <family val="2"/>
      </rPr>
      <t># OF ANIMALS SOLD ALIVE</t>
    </r>
    <r>
      <rPr>
        <sz val="12"/>
        <rFont val="Arial"/>
        <family val="2"/>
      </rPr>
      <t xml:space="preserve"> in that month.</t>
    </r>
  </si>
  <si>
    <r>
      <rPr>
        <b/>
        <sz val="12"/>
        <rFont val="Arial"/>
        <family val="2"/>
      </rPr>
      <t>I.</t>
    </r>
    <r>
      <rPr>
        <sz val="12"/>
        <rFont val="Arial"/>
        <family val="2"/>
      </rPr>
      <t xml:space="preserve">  Enter the </t>
    </r>
    <r>
      <rPr>
        <b/>
        <sz val="12"/>
        <rFont val="Arial"/>
        <family val="2"/>
      </rPr>
      <t>POUNDS SOLD LIVE WEIGHT</t>
    </r>
    <r>
      <rPr>
        <sz val="12"/>
        <rFont val="Arial"/>
        <family val="2"/>
      </rPr>
      <t xml:space="preserve"> for that month.  This value is calculated by adding up the live weight of </t>
    </r>
    <r>
      <rPr>
        <b/>
        <sz val="12"/>
        <rFont val="Arial"/>
        <family val="2"/>
      </rPr>
      <t>EACH INDIVIDUAL ANIMAL SOLD THAT MONTH</t>
    </r>
    <r>
      <rPr>
        <sz val="12"/>
        <rFont val="Arial"/>
        <family val="2"/>
      </rPr>
      <t xml:space="preserve">.  Add the live weight of these animals up in your own record book and put the </t>
    </r>
    <r>
      <rPr>
        <b/>
        <sz val="12"/>
        <rFont val="Arial"/>
        <family val="2"/>
      </rPr>
      <t>TOTAL POUNDS SOLD LIVE WEIGHT</t>
    </r>
    <r>
      <rPr>
        <sz val="12"/>
        <rFont val="Arial"/>
        <family val="2"/>
      </rPr>
      <t xml:space="preserve"> in this box.  </t>
    </r>
    <r>
      <rPr>
        <b/>
        <i/>
        <sz val="12"/>
        <rFont val="Arial"/>
        <family val="2"/>
      </rPr>
      <t>Note:</t>
    </r>
    <r>
      <rPr>
        <b/>
        <sz val="12"/>
        <rFont val="Arial"/>
        <family val="2"/>
      </rPr>
      <t xml:space="preserve"> </t>
    </r>
    <r>
      <rPr>
        <sz val="12"/>
        <rFont val="Arial"/>
        <family val="2"/>
      </rPr>
      <t xml:space="preserve">The VIDA Abattoir can give you the live weight pounds for each animal that you bring for slaughter.  If you sell these live animals on your own (for breeding or for others to self-slaughter for home consumption), you need to know the live weight to accurately calculate the total price of the animal.  Therefore, record this information and put the total in </t>
    </r>
    <r>
      <rPr>
        <b/>
        <sz val="12"/>
        <rFont val="Arial"/>
        <family val="2"/>
      </rPr>
      <t>box I</t>
    </r>
    <r>
      <rPr>
        <sz val="12"/>
        <rFont val="Arial"/>
        <family val="2"/>
      </rPr>
      <t>.</t>
    </r>
  </si>
  <si>
    <r>
      <rPr>
        <b/>
        <sz val="12"/>
        <rFont val="Arial"/>
        <family val="2"/>
      </rPr>
      <t>J.</t>
    </r>
    <r>
      <rPr>
        <sz val="12"/>
        <rFont val="Arial"/>
        <family val="2"/>
      </rPr>
      <t xml:space="preserve">  Enter the </t>
    </r>
    <r>
      <rPr>
        <b/>
        <sz val="12"/>
        <rFont val="Arial"/>
        <family val="2"/>
      </rPr>
      <t xml:space="preserve">AVERAGE $ PRICE </t>
    </r>
    <r>
      <rPr>
        <sz val="12"/>
        <rFont val="Arial"/>
        <family val="2"/>
      </rPr>
      <t xml:space="preserve">that you sold the </t>
    </r>
    <r>
      <rPr>
        <b/>
        <sz val="12"/>
        <rFont val="Arial"/>
        <family val="2"/>
      </rPr>
      <t>LIVE ANIMALS</t>
    </r>
    <r>
      <rPr>
        <sz val="12"/>
        <rFont val="Arial"/>
        <family val="2"/>
      </rPr>
      <t xml:space="preserve"> for during that month.  The price information is necessary to aggregate (add up) the </t>
    </r>
    <r>
      <rPr>
        <b/>
        <u/>
        <sz val="12"/>
        <rFont val="Arial"/>
        <family val="2"/>
      </rPr>
      <t>total</t>
    </r>
    <r>
      <rPr>
        <u/>
        <sz val="12"/>
        <rFont val="Arial"/>
        <family val="2"/>
      </rPr>
      <t xml:space="preserve"> </t>
    </r>
    <r>
      <rPr>
        <b/>
        <u/>
        <sz val="12"/>
        <rFont val="Arial"/>
        <family val="2"/>
      </rPr>
      <t>estimated value</t>
    </r>
    <r>
      <rPr>
        <sz val="12"/>
        <rFont val="Arial"/>
        <family val="2"/>
      </rPr>
      <t xml:space="preserve"> of </t>
    </r>
    <r>
      <rPr>
        <b/>
        <sz val="12"/>
        <rFont val="Arial"/>
        <family val="2"/>
      </rPr>
      <t>ALL</t>
    </r>
    <r>
      <rPr>
        <sz val="12"/>
        <rFont val="Arial"/>
        <family val="2"/>
      </rPr>
      <t xml:space="preserve"> animals sold in the U.S.V.I.  Agricultural prices fluctuate so please just </t>
    </r>
    <r>
      <rPr>
        <b/>
        <u/>
        <sz val="12"/>
        <rFont val="Arial"/>
        <family val="2"/>
      </rPr>
      <t>estimate</t>
    </r>
    <r>
      <rPr>
        <sz val="12"/>
        <rFont val="Arial"/>
        <family val="2"/>
      </rPr>
      <t xml:space="preserve"> the price you have been selling the animals for.</t>
    </r>
  </si>
  <si>
    <r>
      <rPr>
        <b/>
        <sz val="12"/>
        <rFont val="Arial"/>
        <family val="2"/>
      </rPr>
      <t>K.</t>
    </r>
    <r>
      <rPr>
        <sz val="12"/>
        <rFont val="Arial"/>
        <family val="2"/>
      </rPr>
      <t xml:space="preserve">  The </t>
    </r>
    <r>
      <rPr>
        <b/>
        <sz val="12"/>
        <rFont val="Arial"/>
        <family val="2"/>
      </rPr>
      <t>TOTAL $ VALUE LIVE WEIGHT</t>
    </r>
    <r>
      <rPr>
        <sz val="12"/>
        <rFont val="Arial"/>
        <family val="2"/>
      </rPr>
      <t xml:space="preserve"> cells will calculate automatically so DO NOT CHANGE THE EQUATIONS IN THESE CELLS.  If you accidentally change these equations simple copy and past the equation from the cell next to it.</t>
    </r>
  </si>
  <si>
    <r>
      <t xml:space="preserve">The </t>
    </r>
    <r>
      <rPr>
        <b/>
        <sz val="12"/>
        <rFont val="Arial"/>
        <family val="2"/>
      </rPr>
      <t>TOTAL $ VALUE LIVE WEIGHT</t>
    </r>
    <r>
      <rPr>
        <sz val="12"/>
        <rFont val="Arial"/>
        <family val="2"/>
      </rPr>
      <t xml:space="preserve"> box can be calculated by hand by multiplying the </t>
    </r>
    <r>
      <rPr>
        <b/>
        <sz val="12"/>
        <rFont val="Arial"/>
        <family val="2"/>
      </rPr>
      <t>POUNDS SOLD LIVE WEIGHT</t>
    </r>
    <r>
      <rPr>
        <sz val="12"/>
        <rFont val="Arial"/>
        <family val="2"/>
      </rPr>
      <t xml:space="preserve"> by the </t>
    </r>
    <r>
      <rPr>
        <b/>
        <sz val="12"/>
        <rFont val="Arial"/>
        <family val="2"/>
      </rPr>
      <t>AVERAGE $ PRICE LIVE WEIGHT</t>
    </r>
    <r>
      <rPr>
        <sz val="12"/>
        <rFont val="Arial"/>
        <family val="2"/>
      </rPr>
      <t xml:space="preserve">. Therefore </t>
    </r>
    <r>
      <rPr>
        <b/>
        <sz val="12"/>
        <rFont val="Arial"/>
        <family val="2"/>
      </rPr>
      <t>box K =  box I x J</t>
    </r>
  </si>
  <si>
    <r>
      <rPr>
        <b/>
        <sz val="12"/>
        <rFont val="Arial"/>
        <family val="2"/>
      </rPr>
      <t>L.</t>
    </r>
    <r>
      <rPr>
        <sz val="12"/>
        <rFont val="Arial"/>
        <family val="2"/>
      </rPr>
      <t xml:space="preserve">  Enter the </t>
    </r>
    <r>
      <rPr>
        <b/>
        <sz val="12"/>
        <rFont val="Arial"/>
        <family val="2"/>
      </rPr>
      <t># OF ANIMALS BROUGHT TO THE ABATTOIR FOR SLAUGHTER</t>
    </r>
    <r>
      <rPr>
        <sz val="12"/>
        <rFont val="Arial"/>
        <family val="2"/>
      </rPr>
      <t xml:space="preserve"> in that month.</t>
    </r>
  </si>
  <si>
    <r>
      <rPr>
        <b/>
        <sz val="12"/>
        <rFont val="Arial"/>
        <family val="2"/>
      </rPr>
      <t>M.</t>
    </r>
    <r>
      <rPr>
        <sz val="12"/>
        <rFont val="Arial"/>
        <family val="2"/>
      </rPr>
      <t xml:space="preserve">  Enter the </t>
    </r>
    <r>
      <rPr>
        <b/>
        <sz val="12"/>
        <rFont val="Arial"/>
        <family val="2"/>
      </rPr>
      <t>WEIGHT OF THE ANIMLAS BROUGHT TO THE ABATTOIR</t>
    </r>
    <r>
      <rPr>
        <sz val="12"/>
        <rFont val="Arial"/>
        <family val="2"/>
      </rPr>
      <t xml:space="preserve"> in that month.  This value is calculated by adding up the live weight of </t>
    </r>
    <r>
      <rPr>
        <b/>
        <sz val="12"/>
        <rFont val="Arial"/>
        <family val="2"/>
      </rPr>
      <t>EACH INDIVIDUAL ANIMAL BROUGHT TO THE ABATTOIR THAT MONTH</t>
    </r>
    <r>
      <rPr>
        <sz val="12"/>
        <rFont val="Arial"/>
        <family val="2"/>
      </rPr>
      <t xml:space="preserve">.  Add the live weight of these animals up in your own record book and put the </t>
    </r>
    <r>
      <rPr>
        <b/>
        <sz val="12"/>
        <rFont val="Arial"/>
        <family val="2"/>
      </rPr>
      <t>TOTAL POUNDS  LIVE WEIGHT TO THE ABATTOIR</t>
    </r>
    <r>
      <rPr>
        <sz val="12"/>
        <rFont val="Arial"/>
        <family val="2"/>
      </rPr>
      <t xml:space="preserve"> in this box.  </t>
    </r>
    <r>
      <rPr>
        <b/>
        <i/>
        <sz val="12"/>
        <rFont val="Arial"/>
        <family val="2"/>
      </rPr>
      <t>Note:</t>
    </r>
    <r>
      <rPr>
        <b/>
        <sz val="12"/>
        <rFont val="Arial"/>
        <family val="2"/>
      </rPr>
      <t xml:space="preserve"> </t>
    </r>
    <r>
      <rPr>
        <sz val="12"/>
        <rFont val="Arial"/>
        <family val="2"/>
      </rPr>
      <t xml:space="preserve">The VIDA Abattoir can give you the live weight pounds for each animal that you bring for slaughter. </t>
    </r>
  </si>
  <si>
    <r>
      <rPr>
        <b/>
        <sz val="12"/>
        <rFont val="Arial"/>
        <family val="2"/>
      </rPr>
      <t>N.</t>
    </r>
    <r>
      <rPr>
        <sz val="12"/>
        <rFont val="Arial"/>
        <family val="2"/>
      </rPr>
      <t xml:space="preserve">  Enter the </t>
    </r>
    <r>
      <rPr>
        <b/>
        <sz val="12"/>
        <rFont val="Arial"/>
        <family val="2"/>
      </rPr>
      <t xml:space="preserve">POUNDS SOLD DRESSED </t>
    </r>
    <r>
      <rPr>
        <sz val="12"/>
        <rFont val="Arial"/>
        <family val="2"/>
      </rPr>
      <t xml:space="preserve">for that month.  This value is calculated by adding up the pounds of </t>
    </r>
    <r>
      <rPr>
        <b/>
        <sz val="12"/>
        <rFont val="Arial"/>
        <family val="2"/>
      </rPr>
      <t>ALL</t>
    </r>
    <r>
      <rPr>
        <sz val="12"/>
        <rFont val="Arial"/>
        <family val="2"/>
      </rPr>
      <t xml:space="preserve"> of the dressed meat that you sold that month.  This will require you to record the </t>
    </r>
    <r>
      <rPr>
        <b/>
        <sz val="12"/>
        <rFont val="Arial"/>
        <family val="2"/>
      </rPr>
      <t>pounds of ALL of the dressed meat that you sold that month</t>
    </r>
    <r>
      <rPr>
        <sz val="12"/>
        <rFont val="Arial"/>
        <family val="2"/>
      </rPr>
      <t xml:space="preserve"> in your own record book, add these figures up and put the total in the </t>
    </r>
    <r>
      <rPr>
        <b/>
        <sz val="12"/>
        <rFont val="Arial"/>
        <family val="2"/>
      </rPr>
      <t>TOTAL POUNDS SOLD LIVE WEIGHT</t>
    </r>
    <r>
      <rPr>
        <sz val="12"/>
        <rFont val="Arial"/>
        <family val="2"/>
      </rPr>
      <t xml:space="preserve"> </t>
    </r>
    <r>
      <rPr>
        <b/>
        <sz val="12"/>
        <rFont val="Arial"/>
        <family val="2"/>
      </rPr>
      <t>box N</t>
    </r>
    <r>
      <rPr>
        <sz val="12"/>
        <rFont val="Arial"/>
        <family val="2"/>
      </rPr>
      <t>.</t>
    </r>
  </si>
  <si>
    <r>
      <rPr>
        <b/>
        <sz val="12"/>
        <rFont val="Arial"/>
        <family val="2"/>
      </rPr>
      <t>O.</t>
    </r>
    <r>
      <rPr>
        <sz val="12"/>
        <rFont val="Arial"/>
        <family val="2"/>
      </rPr>
      <t xml:space="preserve">  Enter the </t>
    </r>
    <r>
      <rPr>
        <b/>
        <sz val="12"/>
        <rFont val="Arial"/>
        <family val="2"/>
      </rPr>
      <t>AVERAGE $ PRICE DRESSED</t>
    </r>
    <r>
      <rPr>
        <sz val="12"/>
        <rFont val="Arial"/>
        <family val="2"/>
      </rPr>
      <t xml:space="preserve"> that you sold the animals for during that month.  The price information is necessary to aggregate (add up) the total </t>
    </r>
    <r>
      <rPr>
        <b/>
        <u/>
        <sz val="12"/>
        <rFont val="Arial"/>
        <family val="2"/>
      </rPr>
      <t>estimated value</t>
    </r>
    <r>
      <rPr>
        <sz val="12"/>
        <rFont val="Arial"/>
        <family val="2"/>
      </rPr>
      <t xml:space="preserve"> of meats sold in the U.S.V.I.</t>
    </r>
  </si>
  <si>
    <r>
      <rPr>
        <b/>
        <sz val="12"/>
        <rFont val="Arial"/>
        <family val="2"/>
      </rPr>
      <t>P.</t>
    </r>
    <r>
      <rPr>
        <sz val="12"/>
        <rFont val="Arial"/>
        <family val="2"/>
      </rPr>
      <t xml:space="preserve">  The </t>
    </r>
    <r>
      <rPr>
        <b/>
        <sz val="12"/>
        <rFont val="Arial"/>
        <family val="2"/>
      </rPr>
      <t>TOTAL $ VALUE DRESSED</t>
    </r>
    <r>
      <rPr>
        <sz val="12"/>
        <rFont val="Arial"/>
        <family val="2"/>
      </rPr>
      <t xml:space="preserve"> cells will calculate automatically so DO NOT CHANGE THE EQUATIONS IN THESE CELLS.  If you accidentally change these equations simple copy and past the equation from the cell next to it.</t>
    </r>
  </si>
  <si>
    <r>
      <t xml:space="preserve">The </t>
    </r>
    <r>
      <rPr>
        <b/>
        <sz val="12"/>
        <rFont val="Arial"/>
        <family val="2"/>
      </rPr>
      <t xml:space="preserve">TOTAL $ VALUE DRESSED </t>
    </r>
    <r>
      <rPr>
        <sz val="12"/>
        <rFont val="Arial"/>
        <family val="2"/>
      </rPr>
      <t xml:space="preserve">box is calculated by multiplying the </t>
    </r>
    <r>
      <rPr>
        <b/>
        <sz val="12"/>
        <rFont val="Arial"/>
        <family val="2"/>
      </rPr>
      <t>POUNDS SOLD DRESSED</t>
    </r>
    <r>
      <rPr>
        <sz val="12"/>
        <rFont val="Arial"/>
        <family val="2"/>
      </rPr>
      <t xml:space="preserve"> by the </t>
    </r>
    <r>
      <rPr>
        <b/>
        <sz val="12"/>
        <rFont val="Arial"/>
        <family val="2"/>
      </rPr>
      <t>AVERAGE $ PRICE DRESSED</t>
    </r>
    <r>
      <rPr>
        <sz val="12"/>
        <rFont val="Arial"/>
        <family val="2"/>
      </rPr>
      <t xml:space="preserve">. Therefore </t>
    </r>
    <r>
      <rPr>
        <b/>
        <sz val="12"/>
        <rFont val="Arial"/>
        <family val="2"/>
      </rPr>
      <t>box P =  box N x O</t>
    </r>
  </si>
  <si>
    <r>
      <t>Q.</t>
    </r>
    <r>
      <rPr>
        <sz val="12"/>
        <rFont val="Arial"/>
        <family val="2"/>
      </rPr>
      <t xml:space="preserve">  This set of cells reflects the </t>
    </r>
    <r>
      <rPr>
        <b/>
        <sz val="12"/>
        <rFont val="Arial"/>
        <family val="2"/>
      </rPr>
      <t xml:space="preserve">TOTAL $ VALUE OF </t>
    </r>
    <r>
      <rPr>
        <b/>
        <u/>
        <sz val="12"/>
        <rFont val="Arial"/>
        <family val="2"/>
      </rPr>
      <t>BOTH LIVE ANIMALS AND DRESSED MEAT</t>
    </r>
    <r>
      <rPr>
        <b/>
        <sz val="12"/>
        <rFont val="Arial"/>
        <family val="2"/>
      </rPr>
      <t xml:space="preserve"> SOLD</t>
    </r>
    <r>
      <rPr>
        <sz val="12"/>
        <rFont val="Arial"/>
        <family val="2"/>
      </rPr>
      <t xml:space="preserve"> for that month.  These cells calculate automatically so DO NOT CHANGE THE EQUATIONS IN THESE CELLS. </t>
    </r>
  </si>
  <si>
    <r>
      <rPr>
        <sz val="12"/>
        <rFont val="Arial"/>
        <family val="2"/>
      </rPr>
      <t xml:space="preserve">The </t>
    </r>
    <r>
      <rPr>
        <b/>
        <sz val="12"/>
        <rFont val="Arial"/>
        <family val="2"/>
      </rPr>
      <t xml:space="preserve">TOTAL VALUE OF </t>
    </r>
    <r>
      <rPr>
        <b/>
        <u/>
        <sz val="12"/>
        <rFont val="Arial"/>
        <family val="2"/>
      </rPr>
      <t>ALL</t>
    </r>
    <r>
      <rPr>
        <b/>
        <sz val="12"/>
        <rFont val="Arial"/>
        <family val="2"/>
      </rPr>
      <t xml:space="preserve"> ITEMS SOLD</t>
    </r>
    <r>
      <rPr>
        <sz val="12"/>
        <rFont val="Arial"/>
        <family val="2"/>
      </rPr>
      <t xml:space="preserve"> box is calculated by adding the </t>
    </r>
    <r>
      <rPr>
        <b/>
        <sz val="12"/>
        <rFont val="Arial"/>
        <family val="2"/>
      </rPr>
      <t>TOTAL $ VALUE LIVE WEIGHT</t>
    </r>
    <r>
      <rPr>
        <sz val="12"/>
        <rFont val="Arial"/>
        <family val="2"/>
      </rPr>
      <t xml:space="preserve"> </t>
    </r>
    <r>
      <rPr>
        <b/>
        <sz val="12"/>
        <rFont val="Arial"/>
        <family val="2"/>
      </rPr>
      <t>box</t>
    </r>
    <r>
      <rPr>
        <sz val="12"/>
        <rFont val="Arial"/>
        <family val="2"/>
      </rPr>
      <t xml:space="preserve"> plus the </t>
    </r>
    <r>
      <rPr>
        <b/>
        <sz val="12"/>
        <rFont val="Arial"/>
        <family val="2"/>
      </rPr>
      <t>TOTAL $ VALUE DRESSED box</t>
    </r>
    <r>
      <rPr>
        <sz val="12"/>
        <rFont val="Arial"/>
        <family val="2"/>
      </rPr>
      <t xml:space="preserve">. </t>
    </r>
    <r>
      <rPr>
        <sz val="12"/>
        <rFont val="Arial"/>
        <family val="2"/>
      </rPr>
      <t xml:space="preserve"> Therefore </t>
    </r>
    <r>
      <rPr>
        <b/>
        <sz val="12"/>
        <rFont val="Arial"/>
        <family val="2"/>
      </rPr>
      <t>box Q =  box K + P</t>
    </r>
    <r>
      <rPr>
        <sz val="12"/>
        <rFont val="Arial"/>
        <family val="2"/>
      </rPr>
      <t xml:space="preserve">  </t>
    </r>
  </si>
  <si>
    <t>PAGE # 3</t>
  </si>
  <si>
    <r>
      <t xml:space="preserve">R.  </t>
    </r>
    <r>
      <rPr>
        <sz val="12"/>
        <rFont val="Arial"/>
        <family val="2"/>
      </rPr>
      <t>Use this box to enter the</t>
    </r>
    <r>
      <rPr>
        <b/>
        <sz val="12"/>
        <rFont val="Arial"/>
        <family val="2"/>
      </rPr>
      <t xml:space="preserve"> TAG # (for livestock) and the cause of the animal losses noted in Box F. </t>
    </r>
    <r>
      <rPr>
        <sz val="12"/>
        <rFont val="Arial"/>
        <family val="2"/>
      </rPr>
      <t xml:space="preserve"> Losses include theft, death due to predators/disease, etc.  You may need to attach an extra sheet of paper to fully describe the cause of all losses and tag numbers if you have a high number of losses per month.</t>
    </r>
  </si>
  <si>
    <r>
      <t xml:space="preserve">S.  </t>
    </r>
    <r>
      <rPr>
        <sz val="12"/>
        <rFont val="Arial"/>
        <family val="2"/>
      </rPr>
      <t>Use this box to enter the</t>
    </r>
    <r>
      <rPr>
        <b/>
        <sz val="12"/>
        <rFont val="Arial"/>
        <family val="2"/>
      </rPr>
      <t xml:space="preserve"> ESTIMATED $ VALUE OF ALL OF THE ANIMAL LOSSES IN THAT MONTH.  This value is an </t>
    </r>
    <r>
      <rPr>
        <b/>
        <u/>
        <sz val="12"/>
        <rFont val="Arial"/>
        <family val="2"/>
      </rPr>
      <t>estimated</t>
    </r>
    <r>
      <rPr>
        <b/>
        <sz val="12"/>
        <rFont val="Arial"/>
        <family val="2"/>
      </rPr>
      <t xml:space="preserve"> value because you </t>
    </r>
    <r>
      <rPr>
        <b/>
        <u/>
        <sz val="12"/>
        <rFont val="Arial"/>
        <family val="2"/>
      </rPr>
      <t>won't know the real value</t>
    </r>
    <r>
      <rPr>
        <b/>
        <sz val="12"/>
        <rFont val="Arial"/>
        <family val="2"/>
      </rPr>
      <t xml:space="preserve"> unless you had been able to actually sell the animal in the marketplace.  </t>
    </r>
  </si>
  <si>
    <r>
      <rPr>
        <b/>
        <sz val="12"/>
        <rFont val="Arial"/>
        <family val="2"/>
      </rPr>
      <t>T.</t>
    </r>
    <r>
      <rPr>
        <sz val="12"/>
        <rFont val="Arial"/>
        <family val="2"/>
      </rPr>
      <t xml:space="preserve"> Is located on the far right side of the page.  This column is used to add up the </t>
    </r>
    <r>
      <rPr>
        <b/>
        <sz val="12"/>
        <rFont val="Arial"/>
        <family val="2"/>
      </rPr>
      <t>YEAR'S TOTALS for each line item on the harvest report.   These cells calculate automatically so DO NOT CHANGE THE EQUATIONS IN THESE CELLS.</t>
    </r>
  </si>
  <si>
    <r>
      <rPr>
        <b/>
        <sz val="12"/>
        <rFont val="Arial"/>
        <family val="2"/>
      </rPr>
      <t>Add up each value in row A</t>
    </r>
    <r>
      <rPr>
        <sz val="12"/>
        <rFont val="Arial"/>
        <family val="2"/>
      </rPr>
      <t xml:space="preserve"> going from left to right across the chart </t>
    </r>
    <r>
      <rPr>
        <b/>
        <sz val="12"/>
        <rFont val="Arial"/>
        <family val="2"/>
      </rPr>
      <t>to fill in the YEAR'S TOTALS COLUMN.</t>
    </r>
  </si>
  <si>
    <r>
      <t xml:space="preserve">The sum of the numbers in </t>
    </r>
    <r>
      <rPr>
        <b/>
        <u/>
        <sz val="12"/>
        <rFont val="Arial"/>
        <family val="2"/>
      </rPr>
      <t>each</t>
    </r>
    <r>
      <rPr>
        <b/>
        <sz val="12"/>
        <rFont val="Arial"/>
        <family val="2"/>
      </rPr>
      <t xml:space="preserve"> row reflects the TOTAL WEIGHT OR $ VALUE OF </t>
    </r>
    <r>
      <rPr>
        <b/>
        <u/>
        <sz val="12"/>
        <rFont val="Arial"/>
        <family val="2"/>
      </rPr>
      <t>ALL</t>
    </r>
    <r>
      <rPr>
        <b/>
        <sz val="12"/>
        <rFont val="Arial"/>
        <family val="2"/>
      </rPr>
      <t xml:space="preserve"> ITEMS SOLD that year. </t>
    </r>
  </si>
  <si>
    <r>
      <t xml:space="preserve">Repeat this process for </t>
    </r>
    <r>
      <rPr>
        <b/>
        <sz val="12"/>
        <rFont val="Arial"/>
        <family val="2"/>
      </rPr>
      <t>rows B THROUGH S (skipping row R)</t>
    </r>
    <r>
      <rPr>
        <sz val="12"/>
        <rFont val="Arial"/>
        <family val="2"/>
      </rPr>
      <t xml:space="preserve"> to fill in the remaining cells in the YEAR'S TOTALS COLUMN.</t>
    </r>
  </si>
  <si>
    <r>
      <rPr>
        <b/>
        <sz val="12"/>
        <rFont val="Arial"/>
        <family val="2"/>
      </rPr>
      <t>Repeat steps A to T above for additional animal species</t>
    </r>
    <r>
      <rPr>
        <sz val="12"/>
        <rFont val="Arial"/>
        <family val="2"/>
      </rPr>
      <t>. If you need more areas or sheets to list all of your animals, then type in "copy sheets" into the help feature in Excel and follow the stated instructions.  You may request more than 1 sheet from the VIDA if completing these by hand</t>
    </r>
  </si>
  <si>
    <t>PAGE # 4</t>
  </si>
  <si>
    <t>The TOTAL YEARLY PRODUCTION SHEET is used to enter the TOTAL OF ALL THE ANIMALS that you raised for the year.  Enter the following information for each animal species that you raised in the blank boxes of the TOTAL YEARLY PRODUCTION SHEET:</t>
  </si>
  <si>
    <t>A.  Enter the name of THE ANIMAL SPECIES from each individual sheet.</t>
  </si>
  <si>
    <r>
      <t xml:space="preserve">B.  Enter the TOTAL # ANIMALS SOLD for each animal species that year. </t>
    </r>
    <r>
      <rPr>
        <sz val="12"/>
        <rFont val="Arial"/>
        <family val="2"/>
      </rPr>
      <t xml:space="preserve">This number comes from </t>
    </r>
    <r>
      <rPr>
        <b/>
        <sz val="12"/>
        <rFont val="Arial"/>
        <family val="2"/>
      </rPr>
      <t>COLUMN T. , LINE B</t>
    </r>
    <r>
      <rPr>
        <sz val="12"/>
        <rFont val="Arial"/>
        <family val="2"/>
      </rPr>
      <t xml:space="preserve"> on EACH DATA ENTRY SHEET FOR INDIVIDUAL ANIMALS.</t>
    </r>
  </si>
  <si>
    <r>
      <rPr>
        <b/>
        <sz val="12"/>
        <rFont val="Arial"/>
        <family val="2"/>
      </rPr>
      <t>C.</t>
    </r>
    <r>
      <rPr>
        <sz val="12"/>
        <rFont val="Arial"/>
        <family val="2"/>
      </rPr>
      <t xml:space="preserve">  Enter the </t>
    </r>
    <r>
      <rPr>
        <b/>
        <sz val="12"/>
        <rFont val="Arial"/>
        <family val="2"/>
      </rPr>
      <t xml:space="preserve"># ANIMALS SOLD LIVE WEIGHT </t>
    </r>
    <r>
      <rPr>
        <sz val="12"/>
        <rFont val="Arial"/>
        <family val="2"/>
      </rPr>
      <t xml:space="preserve">for each animal species that year.  </t>
    </r>
    <r>
      <rPr>
        <b/>
        <sz val="12"/>
        <rFont val="Arial"/>
        <family val="2"/>
      </rPr>
      <t>COLUMN T. , LINE H</t>
    </r>
  </si>
  <si>
    <r>
      <rPr>
        <b/>
        <sz val="12"/>
        <rFont val="Arial"/>
        <family val="2"/>
      </rPr>
      <t>D.</t>
    </r>
    <r>
      <rPr>
        <sz val="12"/>
        <rFont val="Arial"/>
        <family val="2"/>
      </rPr>
      <t xml:space="preserve">  Enter the </t>
    </r>
    <r>
      <rPr>
        <b/>
        <sz val="12"/>
        <rFont val="Arial"/>
        <family val="2"/>
      </rPr>
      <t>POUNDS SOLD LIVE WEIGHT</t>
    </r>
    <r>
      <rPr>
        <sz val="12"/>
        <rFont val="Arial"/>
        <family val="2"/>
      </rPr>
      <t xml:space="preserve">  for each animal species that year.  </t>
    </r>
    <r>
      <rPr>
        <b/>
        <sz val="12"/>
        <rFont val="Arial"/>
        <family val="2"/>
      </rPr>
      <t>COLUMN T, LINE I.</t>
    </r>
    <r>
      <rPr>
        <sz val="12"/>
        <rFont val="Arial"/>
        <family val="2"/>
      </rPr>
      <t xml:space="preserve">                 </t>
    </r>
  </si>
  <si>
    <r>
      <rPr>
        <b/>
        <sz val="12"/>
        <rFont val="Arial"/>
        <family val="2"/>
      </rPr>
      <t>E.</t>
    </r>
    <r>
      <rPr>
        <sz val="12"/>
        <rFont val="Arial"/>
        <family val="2"/>
      </rPr>
      <t xml:space="preserve">  Enter the </t>
    </r>
    <r>
      <rPr>
        <b/>
        <sz val="12"/>
        <rFont val="Arial"/>
        <family val="2"/>
      </rPr>
      <t xml:space="preserve">TOTAL $ VALUE OF THE LIVE WEIGHT </t>
    </r>
    <r>
      <rPr>
        <sz val="12"/>
        <rFont val="Arial"/>
        <family val="2"/>
      </rPr>
      <t xml:space="preserve">for each animal species that year. </t>
    </r>
    <r>
      <rPr>
        <b/>
        <sz val="12"/>
        <rFont val="Arial"/>
        <family val="2"/>
      </rPr>
      <t>COLUMN T, LINE K.</t>
    </r>
    <r>
      <rPr>
        <sz val="12"/>
        <rFont val="Arial"/>
        <family val="2"/>
      </rPr>
      <t xml:space="preserve">                 </t>
    </r>
  </si>
  <si>
    <r>
      <rPr>
        <b/>
        <sz val="12"/>
        <rFont val="Arial"/>
        <family val="2"/>
      </rPr>
      <t>F.</t>
    </r>
    <r>
      <rPr>
        <sz val="12"/>
        <rFont val="Arial"/>
        <family val="2"/>
      </rPr>
      <t xml:space="preserve">  Enter the </t>
    </r>
    <r>
      <rPr>
        <b/>
        <sz val="12"/>
        <rFont val="Arial"/>
        <family val="2"/>
      </rPr>
      <t xml:space="preserve">NUMBER (#) ANIMALS PROCESSED AT ABATTOIR (LIVESTOCK) </t>
    </r>
    <r>
      <rPr>
        <sz val="12"/>
        <rFont val="Arial"/>
        <family val="2"/>
      </rPr>
      <t>for each animal species that year.</t>
    </r>
    <r>
      <rPr>
        <b/>
        <sz val="12"/>
        <rFont val="Arial"/>
        <family val="2"/>
      </rPr>
      <t xml:space="preserve"> COLUMN T, LINE L.          </t>
    </r>
  </si>
  <si>
    <r>
      <rPr>
        <b/>
        <sz val="12"/>
        <rFont val="Arial"/>
        <family val="2"/>
      </rPr>
      <t>G.</t>
    </r>
    <r>
      <rPr>
        <sz val="12"/>
        <rFont val="Arial"/>
        <family val="2"/>
      </rPr>
      <t xml:space="preserve">  Enter the </t>
    </r>
    <r>
      <rPr>
        <b/>
        <sz val="12"/>
        <rFont val="Arial"/>
        <family val="2"/>
      </rPr>
      <t>TOTAL POUNDS OF THE ANIMALS THAT WERE PROCESSED</t>
    </r>
    <r>
      <rPr>
        <sz val="12"/>
        <rFont val="Arial"/>
        <family val="2"/>
      </rPr>
      <t xml:space="preserve"> for each animal species that year.  </t>
    </r>
    <r>
      <rPr>
        <b/>
        <sz val="12"/>
        <rFont val="Arial"/>
        <family val="2"/>
      </rPr>
      <t>COLUMN T, LINE M.</t>
    </r>
    <r>
      <rPr>
        <sz val="12"/>
        <rFont val="Arial"/>
        <family val="2"/>
      </rPr>
      <t xml:space="preserve">                 </t>
    </r>
  </si>
  <si>
    <r>
      <rPr>
        <b/>
        <sz val="12"/>
        <rFont val="Arial"/>
        <family val="2"/>
      </rPr>
      <t>H.</t>
    </r>
    <r>
      <rPr>
        <sz val="12"/>
        <rFont val="Arial"/>
        <family val="2"/>
      </rPr>
      <t xml:space="preserve">  Enter the </t>
    </r>
    <r>
      <rPr>
        <b/>
        <sz val="12"/>
        <rFont val="Arial"/>
        <family val="2"/>
      </rPr>
      <t xml:space="preserve">TOTAL POUNDS SOLD DRESSED </t>
    </r>
    <r>
      <rPr>
        <sz val="12"/>
        <rFont val="Arial"/>
        <family val="2"/>
      </rPr>
      <t xml:space="preserve">for each animal species that year. </t>
    </r>
    <r>
      <rPr>
        <b/>
        <sz val="12"/>
        <rFont val="Arial"/>
        <family val="2"/>
      </rPr>
      <t>COLUMN T, LINE N.</t>
    </r>
    <r>
      <rPr>
        <sz val="12"/>
        <rFont val="Arial"/>
        <family val="2"/>
      </rPr>
      <t xml:space="preserve">                 </t>
    </r>
  </si>
  <si>
    <r>
      <rPr>
        <b/>
        <sz val="12"/>
        <rFont val="Arial"/>
        <family val="2"/>
      </rPr>
      <t>I.</t>
    </r>
    <r>
      <rPr>
        <sz val="12"/>
        <rFont val="Arial"/>
        <family val="2"/>
      </rPr>
      <t xml:space="preserve">  Enter the </t>
    </r>
    <r>
      <rPr>
        <b/>
        <sz val="12"/>
        <rFont val="Arial"/>
        <family val="2"/>
      </rPr>
      <t xml:space="preserve">TOTAL $ VALUE OF THE DRESSED WEIGHT SOLD </t>
    </r>
    <r>
      <rPr>
        <sz val="12"/>
        <rFont val="Arial"/>
        <family val="2"/>
      </rPr>
      <t xml:space="preserve">for each animal species that year. </t>
    </r>
    <r>
      <rPr>
        <b/>
        <sz val="12"/>
        <rFont val="Arial"/>
        <family val="2"/>
      </rPr>
      <t>COLUMN T, LINE P.</t>
    </r>
    <r>
      <rPr>
        <sz val="12"/>
        <rFont val="Arial"/>
        <family val="2"/>
      </rPr>
      <t xml:space="preserve">             </t>
    </r>
  </si>
  <si>
    <r>
      <rPr>
        <b/>
        <sz val="12"/>
        <rFont val="Arial"/>
        <family val="2"/>
      </rPr>
      <t>J.</t>
    </r>
    <r>
      <rPr>
        <sz val="12"/>
        <rFont val="Arial"/>
        <family val="2"/>
      </rPr>
      <t xml:space="preserve">  Enter the </t>
    </r>
    <r>
      <rPr>
        <b/>
        <sz val="12"/>
        <rFont val="Arial"/>
        <family val="2"/>
      </rPr>
      <t xml:space="preserve">TOTAL $ VALUE OF ALL ANIMALS SOLD </t>
    </r>
    <r>
      <rPr>
        <sz val="12"/>
        <rFont val="Arial"/>
        <family val="2"/>
      </rPr>
      <t xml:space="preserve">for each animal species that year. </t>
    </r>
    <r>
      <rPr>
        <b/>
        <sz val="12"/>
        <rFont val="Arial"/>
        <family val="2"/>
      </rPr>
      <t>COLUMN T, LINE Q.</t>
    </r>
    <r>
      <rPr>
        <sz val="12"/>
        <rFont val="Arial"/>
        <family val="2"/>
      </rPr>
      <t xml:space="preserve">             </t>
    </r>
  </si>
  <si>
    <r>
      <rPr>
        <b/>
        <sz val="12"/>
        <rFont val="Arial"/>
        <family val="2"/>
      </rPr>
      <t>K.</t>
    </r>
    <r>
      <rPr>
        <sz val="12"/>
        <rFont val="Arial"/>
        <family val="2"/>
      </rPr>
      <t xml:space="preserve">  Enter the </t>
    </r>
    <r>
      <rPr>
        <b/>
        <sz val="12"/>
        <rFont val="Arial"/>
        <family val="2"/>
      </rPr>
      <t xml:space="preserve">TOTAL $ VALUE OF ALL ANIMAL LOSSES </t>
    </r>
    <r>
      <rPr>
        <sz val="12"/>
        <rFont val="Arial"/>
        <family val="2"/>
      </rPr>
      <t xml:space="preserve">for each animal species that year. </t>
    </r>
    <r>
      <rPr>
        <b/>
        <sz val="12"/>
        <rFont val="Arial"/>
        <family val="2"/>
      </rPr>
      <t>COLUMN T, LINE S.</t>
    </r>
    <r>
      <rPr>
        <sz val="12"/>
        <rFont val="Arial"/>
        <family val="2"/>
      </rPr>
      <t xml:space="preserve">             </t>
    </r>
  </si>
  <si>
    <t>Repeat this process for each additional ANIMAL SPECIES that you have up to ANIMALSPECIES # 12.  For more than 12 ANIMALS SPECIES, start a new totals sheet with ANIMAL # 13.</t>
  </si>
  <si>
    <r>
      <rPr>
        <b/>
        <sz val="12"/>
        <rFont val="Arial"/>
        <family val="2"/>
      </rPr>
      <t>L.</t>
    </r>
    <r>
      <rPr>
        <sz val="12"/>
        <rFont val="Arial"/>
        <family val="2"/>
      </rPr>
      <t xml:space="preserve"> </t>
    </r>
    <r>
      <rPr>
        <b/>
        <sz val="12"/>
        <rFont val="Arial"/>
        <family val="2"/>
      </rPr>
      <t>TOTALS COLUMN</t>
    </r>
    <r>
      <rPr>
        <sz val="12"/>
        <rFont val="Arial"/>
        <family val="2"/>
      </rPr>
      <t xml:space="preserve"> Is located on the far right side of the page. This column is used to add up the </t>
    </r>
    <r>
      <rPr>
        <b/>
        <sz val="12"/>
        <rFont val="Arial"/>
        <family val="2"/>
      </rPr>
      <t xml:space="preserve">TOTAL NUMBER OF ANIMALS SOLD, TOTAL WEIGHT OF ANIMALS SOLD AND THE TOTAL $ VALUE OF THE ANIMLAS SOLD FOR THE ENTIRE YEAR.  </t>
    </r>
  </si>
  <si>
    <r>
      <rPr>
        <b/>
        <sz val="12"/>
        <rFont val="Arial"/>
        <family val="2"/>
      </rPr>
      <t xml:space="preserve">TO TOTAL THE NUMBER OF ALL ANIMALS SOLD per year: </t>
    </r>
    <r>
      <rPr>
        <sz val="12"/>
        <rFont val="Arial"/>
        <family val="2"/>
      </rPr>
      <t>ADD the total number of ANIMALS listed to the right of box A to get the YEAR'S TOTAL NUMBER OF ANIMALS (last column, far right).</t>
    </r>
  </si>
  <si>
    <r>
      <rPr>
        <b/>
        <sz val="12"/>
        <rFont val="Arial"/>
        <family val="2"/>
      </rPr>
      <t>SCHEDULE F:</t>
    </r>
    <r>
      <rPr>
        <sz val="12"/>
        <rFont val="Arial"/>
        <family val="2"/>
      </rPr>
      <t xml:space="preserve">  This TOTAL $ VALUE OF ALL ANIMALS per year value will be added to the TOTAL $ VALUE OF ALL LIVESTOCK POULTRY AND EGGS per year value and inserted in PART 1, LINE 4 of your SCHEDULE F</t>
    </r>
  </si>
  <si>
    <t>After you fill in the ALL of the information, print one copy for your records and print another copy to be submitted to the Department of Agriculture.  This copy can be submitted by delivering the completed forms to VIDA offices or by emailing them to info.doa@doa.vi.gov</t>
  </si>
  <si>
    <t>If there are any questions about filling in the form call VIDA at (340) 774-5182 or email info.doa@doa.vi.gov</t>
  </si>
  <si>
    <r>
      <t xml:space="preserve">DATA ENTRY SHEET:   INDIVIDUAL </t>
    </r>
    <r>
      <rPr>
        <b/>
        <i/>
        <sz val="18"/>
        <rFont val="Arial"/>
        <family val="2"/>
      </rPr>
      <t>LIVESTOCK SPECIES</t>
    </r>
  </si>
  <si>
    <t>U.S.V.I. DEPARTMENT OF AGRICULTURE FARMER HARVEST REPORT &amp; INCOME SCHEDULE:</t>
  </si>
  <si>
    <r>
      <rPr>
        <b/>
        <sz val="14"/>
        <rFont val="Arial"/>
        <family val="2"/>
      </rPr>
      <t>1.  Name of Farmer and Agri-Business:</t>
    </r>
    <r>
      <rPr>
        <sz val="14"/>
        <rFont val="Arial"/>
        <family val="2"/>
      </rPr>
      <t xml:space="preserve">  </t>
    </r>
  </si>
  <si>
    <t>John Brown; John's Fresh Produce</t>
  </si>
  <si>
    <t>FOR OFFICIAL USE ONLY:</t>
  </si>
  <si>
    <t>2.  Plot Location(s):</t>
  </si>
  <si>
    <t>Plot #2a Community Gardens; 2nd plot #5a Castle Burke</t>
  </si>
  <si>
    <t>3.  Production Year:</t>
  </si>
  <si>
    <t>January 2021 to December 2021</t>
  </si>
  <si>
    <t>4.  Number of Employees:</t>
  </si>
  <si>
    <t>ANIMAL DATA</t>
  </si>
  <si>
    <r>
      <t>A. LIVESTOCK #_</t>
    </r>
    <r>
      <rPr>
        <b/>
        <u/>
        <sz val="12"/>
        <rFont val="Arial"/>
        <family val="2"/>
      </rPr>
      <t>1</t>
    </r>
    <r>
      <rPr>
        <b/>
        <sz val="12"/>
        <rFont val="Arial"/>
        <family val="2"/>
      </rPr>
      <t>_ SPECIES/BREED</t>
    </r>
  </si>
  <si>
    <t xml:space="preserve">Boer Goat </t>
  </si>
  <si>
    <t>T. YEAR'S TOTAL COLUMN</t>
  </si>
  <si>
    <t>B. # ANIMALS IN HERD BEG. MONTH</t>
  </si>
  <si>
    <t>Not Applicable</t>
  </si>
  <si>
    <t>C. # ANIMALS BORN IN MONTH</t>
  </si>
  <si>
    <t>D. # ANIMALS PURCAHSED IN MO.</t>
  </si>
  <si>
    <t>E. TOTAL# ANIMALS SOLD IN MONTH</t>
  </si>
  <si>
    <t>F. # ANIMAL LOSSES IN MONTH**</t>
  </si>
  <si>
    <t>G. # ANIMALS IN HERD END MONTH</t>
  </si>
  <si>
    <t>H. # ANIMALS SOLD LIVE IN MONTH</t>
  </si>
  <si>
    <t>I. LBS. SOLD LIVE WEIGHT IN MONTH</t>
  </si>
  <si>
    <t>J. AVG. $ PRICE    LIVE WEIGHT</t>
  </si>
  <si>
    <t>K. TOTAL $ VALUE LIVE WEIGHT</t>
  </si>
  <si>
    <t>L. # ANIMALS TO ABATTOIR IN MONTH</t>
  </si>
  <si>
    <t>M. LBS. LIVE TO ABATTOIR IN MONTH</t>
  </si>
  <si>
    <t>N. LBS. SOLD DRESSED IN MONTH</t>
  </si>
  <si>
    <t>O. AVG. $ PRICE DRESSED WEIGHT</t>
  </si>
  <si>
    <t>P. TOTAL $ VALUE DRESSED WEIGHT</t>
  </si>
  <si>
    <r>
      <t xml:space="preserve">Q. TOTAL $ VALUE OF </t>
    </r>
    <r>
      <rPr>
        <b/>
        <u/>
        <sz val="12"/>
        <rFont val="Arial"/>
        <family val="2"/>
      </rPr>
      <t>ALL</t>
    </r>
    <r>
      <rPr>
        <b/>
        <sz val="12"/>
        <rFont val="Arial"/>
        <family val="2"/>
      </rPr>
      <t xml:space="preserve"> ITEMS SOLD</t>
    </r>
  </si>
  <si>
    <t>**R. Record animal tag# &amp; cause of losses from box F.</t>
  </si>
  <si>
    <t>Stolen/Killed Tag #4575 &amp; #4758</t>
  </si>
  <si>
    <t>Illness Tag #7564</t>
  </si>
  <si>
    <t>SCHEDULE         F VALUES</t>
  </si>
  <si>
    <t>**S. Est. $ value of animal losses box F.</t>
  </si>
  <si>
    <r>
      <t xml:space="preserve">DATA ENTRY SHEET:   INDIVIDUAL </t>
    </r>
    <r>
      <rPr>
        <b/>
        <i/>
        <sz val="18"/>
        <rFont val="Arial"/>
        <family val="2"/>
      </rPr>
      <t>POULTRY SPECIES</t>
    </r>
  </si>
  <si>
    <t>A. POULTRY #_1_ SPECIES/BREED</t>
  </si>
  <si>
    <t>Chicken, Broiler</t>
  </si>
  <si>
    <t>B. # POULTRY IN FLOCK BEG. MONTH</t>
  </si>
  <si>
    <t>C. # POULTRY BORN IN MONTH</t>
  </si>
  <si>
    <t>D. # POULTRY PURCAHSED IN MT.</t>
  </si>
  <si>
    <t>E. TOTAL# POULTRY SOLD IN MONTH</t>
  </si>
  <si>
    <t>F. # POULTRY LOSSES IN MONTH**</t>
  </si>
  <si>
    <t>G. # POULTRY IN FLOCK END MONTH</t>
  </si>
  <si>
    <t>H. # POULTRY SOLD LIVE IN MONTH</t>
  </si>
  <si>
    <t>K. TOTAL $ VALUE LIVE WEIGHT (WT.)</t>
  </si>
  <si>
    <t>L. # POULTRY PROCESSED IN MT.</t>
  </si>
  <si>
    <t>M. LBS. LIVE PROCESSED IN MT.</t>
  </si>
  <si>
    <t>N. LBS. SOLD PROCESSED IN MT.</t>
  </si>
  <si>
    <t>O. AVG. $ PRICE PROCESSED WT.</t>
  </si>
  <si>
    <t>P. TOTAL $ VALUE PROCESSED WT.</t>
  </si>
  <si>
    <t>**S. Est. $ value of POULTRY lost box F.</t>
  </si>
  <si>
    <t>TOTAL YEARLY PRODUCTION SHEET:  ANIMAL &amp; POULTRY SPECIES</t>
  </si>
  <si>
    <r>
      <rPr>
        <b/>
        <sz val="14"/>
        <rFont val="Arial"/>
        <family val="2"/>
      </rPr>
      <t>1. Farmer &amp; Agri-Business Name:</t>
    </r>
    <r>
      <rPr>
        <sz val="14"/>
        <rFont val="Arial"/>
        <family val="2"/>
      </rPr>
      <t xml:space="preserve">  </t>
    </r>
  </si>
  <si>
    <r>
      <rPr>
        <b/>
        <sz val="16"/>
        <rFont val="Arial"/>
        <family val="2"/>
      </rPr>
      <t>FOR OFFICIAL USE ONLY:</t>
    </r>
    <r>
      <rPr>
        <b/>
        <sz val="18"/>
        <rFont val="Arial"/>
        <family val="2"/>
      </rPr>
      <t xml:space="preserve">       </t>
    </r>
  </si>
  <si>
    <r>
      <t xml:space="preserve">** NAMES &amp; NUMBERS TAKEN FROM </t>
    </r>
    <r>
      <rPr>
        <b/>
        <i/>
        <sz val="14"/>
        <rFont val="Arial"/>
        <family val="2"/>
      </rPr>
      <t>"YEAR'S TOTAL"</t>
    </r>
    <r>
      <rPr>
        <b/>
        <sz val="14"/>
        <rFont val="Arial"/>
        <family val="2"/>
      </rPr>
      <t xml:space="preserve"> (COLUMN T.) FROM EACH ANIMAL'S INDIVIDUAL SHEET</t>
    </r>
  </si>
  <si>
    <t xml:space="preserve">ANIMAL SPECIES # </t>
  </si>
  <si>
    <t xml:space="preserve">L. TOTALS COLUMN   </t>
  </si>
  <si>
    <t>A.  ANIMAL SPECIES, BREED**</t>
  </si>
  <si>
    <t>Boer Goat</t>
  </si>
  <si>
    <t>B. TOTAL # ANIMALS SOLD IN YEAR      (LINE E.)</t>
  </si>
  <si>
    <t>C. # SOLD LIVE WEIGHT IN YEAR (LINE H.)</t>
  </si>
  <si>
    <t>D. LBS. SOLD LIVE WEIGHT IN YEAR  (LINE I.)</t>
  </si>
  <si>
    <t>E. TOTAL $ VALUE LIVE WT. (LINE K.)</t>
  </si>
  <si>
    <t>F. # ANIMALS PROCESSED IN YEAR (LINE L.)</t>
  </si>
  <si>
    <t>G. LBS. LIVE PROCESSED IN YEAR (LINE M.)</t>
  </si>
  <si>
    <t>H. LBS. SOLD DRESSED IN YEAR   (LINE N.)</t>
  </si>
  <si>
    <t>I. TOTAL $ VALUE DRESSED WT. (LINE P.)</t>
  </si>
  <si>
    <t>J. TOTAL $ VALUE, ALL ANIMALS SOLD IN YEAR (LINE Q.)</t>
  </si>
  <si>
    <t>K. TOTAL $ VALUE ANIMALS LOST (LINE S.)</t>
  </si>
  <si>
    <r>
      <t>A. LIVESTOCK #_</t>
    </r>
    <r>
      <rPr>
        <b/>
        <sz val="12"/>
        <rFont val="Arial"/>
        <family val="2"/>
      </rPr>
      <t>_ SPECIES/BREED</t>
    </r>
  </si>
  <si>
    <t>A. POULTRY #__ SPECIES/BREED</t>
  </si>
  <si>
    <t>L. TOTALS COLUMN</t>
  </si>
  <si>
    <t>J. TOTAL $ VALUE OF ALL ANIMALS SOLD THIS YEAR (LINE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</si>
</sst>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409]mmm\-yy;@"/>
  </numFmts>
  <fonts count="26" x14ac:knownFonts="1">
    <font>
      <sz val="10"/>
      <name val="Arial"/>
    </font>
    <font>
      <b/>
      <sz val="10"/>
      <name val="Times New Roman"/>
      <family val="1"/>
    </font>
    <font>
      <sz val="12"/>
      <name val="Arial"/>
      <family val="2"/>
    </font>
    <font>
      <sz val="10"/>
      <name val="Arial"/>
      <family val="2"/>
    </font>
    <font>
      <b/>
      <sz val="10"/>
      <name val="Arial"/>
      <family val="2"/>
    </font>
    <font>
      <b/>
      <sz val="14"/>
      <name val="Arial"/>
      <family val="2"/>
    </font>
    <font>
      <b/>
      <sz val="16"/>
      <name val="Arial"/>
      <family val="2"/>
    </font>
    <font>
      <b/>
      <sz val="12"/>
      <name val="Arial"/>
      <family val="2"/>
    </font>
    <font>
      <sz val="14"/>
      <name val="Arial"/>
      <family val="2"/>
    </font>
    <font>
      <b/>
      <sz val="13"/>
      <name val="Arial"/>
      <family val="2"/>
    </font>
    <font>
      <b/>
      <sz val="11"/>
      <name val="Arial"/>
      <family val="2"/>
    </font>
    <font>
      <sz val="8"/>
      <name val="Arial"/>
      <family val="2"/>
    </font>
    <font>
      <b/>
      <sz val="18"/>
      <name val="Arial"/>
      <family val="2"/>
    </font>
    <font>
      <b/>
      <sz val="14"/>
      <name val="Times New Roman"/>
      <family val="1"/>
    </font>
    <font>
      <b/>
      <i/>
      <sz val="14"/>
      <name val="Arial"/>
      <family val="2"/>
    </font>
    <font>
      <b/>
      <i/>
      <sz val="18"/>
      <name val="Arial"/>
      <family val="2"/>
    </font>
    <font>
      <b/>
      <u/>
      <sz val="12"/>
      <name val="Arial"/>
      <family val="2"/>
    </font>
    <font>
      <b/>
      <sz val="17"/>
      <name val="Arial"/>
      <family val="2"/>
    </font>
    <font>
      <b/>
      <sz val="15"/>
      <name val="Arial"/>
      <family val="2"/>
    </font>
    <font>
      <b/>
      <sz val="12.55"/>
      <name val="Arial"/>
      <family val="2"/>
    </font>
    <font>
      <b/>
      <i/>
      <sz val="12"/>
      <name val="Arial"/>
      <family val="2"/>
    </font>
    <font>
      <i/>
      <sz val="12"/>
      <name val="Arial"/>
      <family val="2"/>
    </font>
    <font>
      <b/>
      <sz val="22"/>
      <name val="Arial"/>
      <family val="2"/>
    </font>
    <font>
      <b/>
      <sz val="11.5"/>
      <name val="Arial"/>
      <family val="2"/>
    </font>
    <font>
      <u/>
      <sz val="12"/>
      <name val="Arial"/>
      <family val="2"/>
    </font>
    <font>
      <b/>
      <sz val="20"/>
      <name val="Arial"/>
      <family val="2"/>
    </font>
  </fonts>
  <fills count="5">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14999847407452621"/>
        <bgColor indexed="64"/>
      </patternFill>
    </fill>
  </fills>
  <borders count="25">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diagonal/>
    </border>
  </borders>
  <cellStyleXfs count="2">
    <xf numFmtId="0" fontId="0" fillId="0" borderId="0"/>
    <xf numFmtId="0" fontId="3" fillId="0" borderId="0"/>
  </cellStyleXfs>
  <cellXfs count="204">
    <xf numFmtId="0" fontId="0" fillId="0" borderId="0" xfId="0"/>
    <xf numFmtId="0" fontId="0" fillId="0" borderId="1" xfId="0" applyBorder="1"/>
    <xf numFmtId="164" fontId="0" fillId="0" borderId="0" xfId="0" applyNumberFormat="1"/>
    <xf numFmtId="0" fontId="7" fillId="0" borderId="0" xfId="0" applyFont="1" applyAlignment="1">
      <alignment wrapText="1"/>
    </xf>
    <xf numFmtId="164" fontId="7" fillId="0" borderId="0" xfId="0" applyNumberFormat="1" applyFont="1"/>
    <xf numFmtId="0" fontId="7" fillId="0" borderId="0" xfId="0" applyFont="1" applyAlignment="1">
      <alignment wrapText="1" shrinkToFit="1"/>
    </xf>
    <xf numFmtId="0" fontId="2" fillId="0" borderId="0" xfId="0" applyFont="1"/>
    <xf numFmtId="0" fontId="1" fillId="0" borderId="0" xfId="0" applyFont="1" applyAlignment="1">
      <alignment wrapText="1" shrinkToFit="1"/>
    </xf>
    <xf numFmtId="0" fontId="1" fillId="0" borderId="0" xfId="0" applyFont="1" applyAlignment="1">
      <alignment wrapText="1"/>
    </xf>
    <xf numFmtId="0" fontId="1" fillId="0" borderId="0" xfId="0" applyFont="1"/>
    <xf numFmtId="0" fontId="4" fillId="0" borderId="0" xfId="0" applyFont="1" applyAlignment="1">
      <alignment horizontal="center"/>
    </xf>
    <xf numFmtId="164" fontId="7" fillId="0" borderId="0" xfId="0" applyNumberFormat="1" applyFont="1" applyAlignment="1">
      <alignment horizontal="center"/>
    </xf>
    <xf numFmtId="164" fontId="4" fillId="0" borderId="0" xfId="0" applyNumberFormat="1" applyFont="1"/>
    <xf numFmtId="164" fontId="4" fillId="0" borderId="1" xfId="0" applyNumberFormat="1" applyFont="1" applyBorder="1"/>
    <xf numFmtId="0" fontId="4" fillId="3" borderId="0" xfId="0" applyFont="1" applyFill="1" applyAlignment="1">
      <alignment wrapText="1"/>
    </xf>
    <xf numFmtId="0" fontId="8" fillId="0" borderId="0" xfId="0" applyFont="1" applyAlignment="1">
      <alignment vertical="center"/>
    </xf>
    <xf numFmtId="0" fontId="5" fillId="0" borderId="0" xfId="0" applyFont="1" applyAlignment="1">
      <alignment horizontal="center"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vertical="center" wrapText="1" shrinkToFit="1"/>
    </xf>
    <xf numFmtId="164" fontId="8" fillId="0" borderId="0" xfId="0" applyNumberFormat="1" applyFont="1" applyAlignment="1">
      <alignment vertical="center"/>
    </xf>
    <xf numFmtId="164" fontId="5" fillId="0" borderId="0" xfId="0" applyNumberFormat="1" applyFont="1" applyAlignment="1">
      <alignment horizontal="center" vertical="center"/>
    </xf>
    <xf numFmtId="164" fontId="5" fillId="0" borderId="0" xfId="0" applyNumberFormat="1" applyFont="1" applyAlignment="1">
      <alignment vertical="center"/>
    </xf>
    <xf numFmtId="0" fontId="5" fillId="0" borderId="0" xfId="0" applyFont="1" applyAlignment="1">
      <alignment vertical="center" wrapText="1"/>
    </xf>
    <xf numFmtId="0" fontId="5" fillId="0" borderId="0" xfId="0" applyFont="1" applyAlignment="1">
      <alignment vertical="center" wrapText="1" shrinkToFit="1"/>
    </xf>
    <xf numFmtId="164" fontId="5" fillId="2" borderId="1" xfId="0" applyNumberFormat="1" applyFont="1" applyFill="1" applyBorder="1" applyAlignment="1">
      <alignment vertical="center"/>
    </xf>
    <xf numFmtId="164" fontId="5" fillId="2" borderId="0" xfId="0" applyNumberFormat="1" applyFont="1" applyFill="1" applyAlignment="1">
      <alignment vertical="center"/>
    </xf>
    <xf numFmtId="164" fontId="5" fillId="0" borderId="0" xfId="0" applyNumberFormat="1" applyFont="1" applyAlignment="1">
      <alignment vertical="center" wrapText="1"/>
    </xf>
    <xf numFmtId="164" fontId="8" fillId="0" borderId="0" xfId="0" applyNumberFormat="1" applyFont="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xf>
    <xf numFmtId="0" fontId="5" fillId="0" borderId="0" xfId="0" applyFont="1" applyAlignment="1">
      <alignment horizontal="center" vertical="center" wrapText="1"/>
    </xf>
    <xf numFmtId="0" fontId="5" fillId="4" borderId="3" xfId="0" applyFont="1" applyFill="1" applyBorder="1" applyAlignment="1">
      <alignment horizontal="center" vertical="center"/>
    </xf>
    <xf numFmtId="164" fontId="7" fillId="0" borderId="0" xfId="0" applyNumberFormat="1" applyFont="1" applyAlignment="1">
      <alignment wrapText="1"/>
    </xf>
    <xf numFmtId="164" fontId="5" fillId="0" borderId="4" xfId="0" applyNumberFormat="1" applyFont="1" applyBorder="1" applyAlignment="1">
      <alignment vertical="center" wrapText="1"/>
    </xf>
    <xf numFmtId="164" fontId="5" fillId="0" borderId="5" xfId="0" applyNumberFormat="1" applyFont="1" applyBorder="1" applyAlignment="1">
      <alignment vertical="center" wrapText="1"/>
    </xf>
    <xf numFmtId="0" fontId="9" fillId="4" borderId="7" xfId="0" applyFont="1" applyFill="1" applyBorder="1" applyAlignment="1">
      <alignment vertical="center" wrapText="1"/>
    </xf>
    <xf numFmtId="0" fontId="9" fillId="4" borderId="7" xfId="0" applyFont="1" applyFill="1" applyBorder="1" applyAlignment="1">
      <alignment horizontal="center"/>
    </xf>
    <xf numFmtId="0" fontId="6" fillId="4" borderId="8" xfId="0" applyFont="1" applyFill="1" applyBorder="1" applyAlignment="1">
      <alignment horizontal="center" vertical="center"/>
    </xf>
    <xf numFmtId="0" fontId="6" fillId="4" borderId="7" xfId="0" applyFont="1" applyFill="1" applyBorder="1" applyAlignment="1">
      <alignment horizontal="center" vertical="center"/>
    </xf>
    <xf numFmtId="0" fontId="6" fillId="4" borderId="9" xfId="0" applyFont="1" applyFill="1" applyBorder="1" applyAlignment="1">
      <alignment horizontal="center" vertical="center"/>
    </xf>
    <xf numFmtId="164" fontId="6" fillId="4" borderId="8" xfId="0" applyNumberFormat="1" applyFont="1" applyFill="1" applyBorder="1" applyAlignment="1">
      <alignment horizontal="center" vertical="center"/>
    </xf>
    <xf numFmtId="164" fontId="18" fillId="4" borderId="6" xfId="0" applyNumberFormat="1" applyFont="1" applyFill="1" applyBorder="1" applyAlignment="1" applyProtection="1">
      <alignment horizontal="center" vertical="center"/>
      <protection hidden="1"/>
    </xf>
    <xf numFmtId="164" fontId="4" fillId="0" borderId="0" xfId="0" applyNumberFormat="1" applyFont="1" applyAlignment="1" applyProtection="1">
      <alignment horizontal="center" vertical="center" wrapText="1"/>
      <protection hidden="1"/>
    </xf>
    <xf numFmtId="164" fontId="6" fillId="0" borderId="0" xfId="0" applyNumberFormat="1" applyFont="1" applyAlignment="1" applyProtection="1">
      <alignment horizontal="center" vertical="center"/>
      <protection hidden="1"/>
    </xf>
    <xf numFmtId="164" fontId="5" fillId="0" borderId="0" xfId="0" applyNumberFormat="1" applyFont="1" applyAlignment="1" applyProtection="1">
      <alignment horizontal="center" vertical="center" wrapText="1"/>
      <protection hidden="1"/>
    </xf>
    <xf numFmtId="0" fontId="7" fillId="4" borderId="10" xfId="0" applyFont="1" applyFill="1" applyBorder="1" applyAlignment="1">
      <alignment horizontal="left" vertical="center" wrapText="1" shrinkToFit="1"/>
    </xf>
    <xf numFmtId="0" fontId="7" fillId="4" borderId="3" xfId="0" applyFont="1" applyFill="1" applyBorder="1" applyAlignment="1">
      <alignment horizontal="left" vertical="center" wrapText="1"/>
    </xf>
    <xf numFmtId="0" fontId="7" fillId="4" borderId="7" xfId="0" applyFont="1" applyFill="1" applyBorder="1" applyAlignment="1">
      <alignment horizontal="left" vertical="center" wrapText="1" shrinkToFit="1"/>
    </xf>
    <xf numFmtId="164" fontId="7" fillId="4" borderId="3" xfId="0" applyNumberFormat="1" applyFont="1" applyFill="1" applyBorder="1" applyAlignment="1">
      <alignment horizontal="left" vertical="center" wrapText="1"/>
    </xf>
    <xf numFmtId="164" fontId="7" fillId="4" borderId="7" xfId="0" applyNumberFormat="1" applyFont="1" applyFill="1" applyBorder="1" applyAlignment="1">
      <alignment horizontal="left" vertical="center" wrapText="1"/>
    </xf>
    <xf numFmtId="164" fontId="12" fillId="4" borderId="3" xfId="0" applyNumberFormat="1" applyFont="1" applyFill="1" applyBorder="1" applyAlignment="1" applyProtection="1">
      <alignment horizontal="center" vertical="center" wrapText="1"/>
      <protection hidden="1"/>
    </xf>
    <xf numFmtId="164" fontId="10" fillId="0" borderId="0" xfId="0" applyNumberFormat="1" applyFont="1" applyAlignment="1">
      <alignment horizontal="left" vertical="center" wrapText="1"/>
    </xf>
    <xf numFmtId="0" fontId="8"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5" fillId="4" borderId="3" xfId="0" applyFont="1" applyFill="1" applyBorder="1" applyAlignment="1">
      <alignment horizontal="center" vertical="center" wrapText="1"/>
    </xf>
    <xf numFmtId="0" fontId="9" fillId="4" borderId="3" xfId="0" applyFont="1" applyFill="1" applyBorder="1" applyAlignment="1">
      <alignment horizontal="center" vertical="center" wrapText="1"/>
    </xf>
    <xf numFmtId="164" fontId="5" fillId="0" borderId="5" xfId="0" applyNumberFormat="1" applyFont="1" applyBorder="1" applyAlignment="1" applyProtection="1">
      <alignment horizontal="center" vertical="center"/>
      <protection hidden="1"/>
    </xf>
    <xf numFmtId="164" fontId="5" fillId="0" borderId="5" xfId="0" applyNumberFormat="1" applyFont="1" applyBorder="1" applyAlignment="1" applyProtection="1">
      <alignment horizontal="left" vertical="center"/>
      <protection hidden="1"/>
    </xf>
    <xf numFmtId="164" fontId="5" fillId="0" borderId="11" xfId="0" applyNumberFormat="1" applyFont="1" applyBorder="1" applyAlignment="1" applyProtection="1">
      <alignment horizontal="center" vertical="center"/>
      <protection hidden="1"/>
    </xf>
    <xf numFmtId="164" fontId="5" fillId="0" borderId="12" xfId="0" applyNumberFormat="1" applyFont="1" applyBorder="1" applyAlignment="1" applyProtection="1">
      <alignment horizontal="center" vertical="center"/>
      <protection hidden="1"/>
    </xf>
    <xf numFmtId="164" fontId="5" fillId="0" borderId="13" xfId="0" applyNumberFormat="1" applyFont="1" applyBorder="1" applyAlignment="1" applyProtection="1">
      <alignment horizontal="center" vertical="center"/>
      <protection hidden="1"/>
    </xf>
    <xf numFmtId="0" fontId="19" fillId="4" borderId="10" xfId="0" applyFont="1" applyFill="1" applyBorder="1" applyAlignment="1">
      <alignment vertical="center" wrapText="1" shrinkToFit="1"/>
    </xf>
    <xf numFmtId="0" fontId="19" fillId="4" borderId="3" xfId="0" applyFont="1" applyFill="1" applyBorder="1" applyAlignment="1">
      <alignment wrapText="1"/>
    </xf>
    <xf numFmtId="164" fontId="19" fillId="4" borderId="10" xfId="0" applyNumberFormat="1" applyFont="1" applyFill="1" applyBorder="1" applyAlignment="1">
      <alignment wrapText="1"/>
    </xf>
    <xf numFmtId="164" fontId="19" fillId="4" borderId="10" xfId="0" applyNumberFormat="1" applyFont="1" applyFill="1" applyBorder="1" applyAlignment="1">
      <alignment horizontal="left" vertical="center" wrapText="1"/>
    </xf>
    <xf numFmtId="164" fontId="19" fillId="4" borderId="14" xfId="0" applyNumberFormat="1" applyFont="1" applyFill="1" applyBorder="1" applyAlignment="1">
      <alignment wrapText="1"/>
    </xf>
    <xf numFmtId="164" fontId="19" fillId="4" borderId="3" xfId="0" applyNumberFormat="1" applyFont="1" applyFill="1" applyBorder="1" applyAlignment="1">
      <alignment vertical="center" wrapText="1"/>
    </xf>
    <xf numFmtId="0" fontId="5" fillId="0" borderId="0" xfId="0" applyFont="1" applyAlignment="1">
      <alignment vertical="center"/>
    </xf>
    <xf numFmtId="0" fontId="3" fillId="0" borderId="0" xfId="1"/>
    <xf numFmtId="0" fontId="4" fillId="0" borderId="0" xfId="1" applyFont="1" applyAlignment="1">
      <alignment horizontal="center"/>
    </xf>
    <xf numFmtId="0" fontId="1" fillId="0" borderId="0" xfId="1" applyFont="1"/>
    <xf numFmtId="0" fontId="1" fillId="0" borderId="0" xfId="1" applyFont="1" applyAlignment="1">
      <alignment wrapText="1"/>
    </xf>
    <xf numFmtId="0" fontId="1" fillId="0" borderId="0" xfId="1" applyFont="1" applyAlignment="1">
      <alignment wrapText="1" shrinkToFit="1"/>
    </xf>
    <xf numFmtId="164" fontId="3" fillId="0" borderId="0" xfId="1" applyNumberFormat="1"/>
    <xf numFmtId="164" fontId="7" fillId="0" borderId="0" xfId="1" applyNumberFormat="1" applyFont="1" applyAlignment="1">
      <alignment horizontal="center"/>
    </xf>
    <xf numFmtId="164" fontId="7" fillId="0" borderId="0" xfId="1" applyNumberFormat="1" applyFont="1"/>
    <xf numFmtId="0" fontId="7" fillId="0" borderId="0" xfId="1" applyFont="1" applyAlignment="1">
      <alignment horizontal="center"/>
    </xf>
    <xf numFmtId="0" fontId="7" fillId="0" borderId="0" xfId="1" applyFont="1" applyAlignment="1">
      <alignment wrapText="1"/>
    </xf>
    <xf numFmtId="0" fontId="7" fillId="0" borderId="0" xfId="1" applyFont="1" applyAlignment="1">
      <alignment wrapText="1" shrinkToFit="1"/>
    </xf>
    <xf numFmtId="164" fontId="4" fillId="0" borderId="0" xfId="1" applyNumberFormat="1" applyFont="1"/>
    <xf numFmtId="164" fontId="12" fillId="4" borderId="3" xfId="1" applyNumberFormat="1" applyFont="1" applyFill="1" applyBorder="1" applyAlignment="1" applyProtection="1">
      <alignment horizontal="center" vertical="center" wrapText="1"/>
      <protection hidden="1"/>
    </xf>
    <xf numFmtId="164" fontId="5" fillId="0" borderId="0" xfId="1" applyNumberFormat="1" applyFont="1" applyAlignment="1" applyProtection="1">
      <alignment horizontal="center" vertical="center" wrapText="1"/>
      <protection hidden="1"/>
    </xf>
    <xf numFmtId="164" fontId="5" fillId="0" borderId="0" xfId="1" applyNumberFormat="1" applyFont="1" applyAlignment="1">
      <alignment horizontal="center" vertical="center"/>
    </xf>
    <xf numFmtId="164" fontId="10" fillId="0" borderId="0" xfId="1" applyNumberFormat="1" applyFont="1" applyAlignment="1">
      <alignment horizontal="left" vertical="center" wrapText="1"/>
    </xf>
    <xf numFmtId="164" fontId="6" fillId="0" borderId="0" xfId="1" applyNumberFormat="1" applyFont="1" applyAlignment="1" applyProtection="1">
      <alignment horizontal="center" vertical="center"/>
      <protection hidden="1"/>
    </xf>
    <xf numFmtId="164" fontId="4" fillId="0" borderId="0" xfId="1" applyNumberFormat="1" applyFont="1" applyAlignment="1" applyProtection="1">
      <alignment horizontal="center" vertical="center" wrapText="1"/>
      <protection hidden="1"/>
    </xf>
    <xf numFmtId="164" fontId="4" fillId="0" borderId="1" xfId="1" applyNumberFormat="1" applyFont="1" applyBorder="1"/>
    <xf numFmtId="164" fontId="7" fillId="4" borderId="7" xfId="1" applyNumberFormat="1" applyFont="1" applyFill="1" applyBorder="1" applyAlignment="1">
      <alignment horizontal="left" vertical="center" wrapText="1"/>
    </xf>
    <xf numFmtId="164" fontId="18" fillId="4" borderId="6" xfId="1" applyNumberFormat="1" applyFont="1" applyFill="1" applyBorder="1" applyAlignment="1" applyProtection="1">
      <alignment horizontal="center" vertical="center"/>
      <protection hidden="1"/>
    </xf>
    <xf numFmtId="164" fontId="6" fillId="4" borderId="8" xfId="1" applyNumberFormat="1" applyFont="1" applyFill="1" applyBorder="1" applyAlignment="1">
      <alignment horizontal="center" vertical="center"/>
    </xf>
    <xf numFmtId="164" fontId="7" fillId="4" borderId="3" xfId="1" applyNumberFormat="1" applyFont="1" applyFill="1" applyBorder="1" applyAlignment="1">
      <alignment horizontal="left" vertical="center" wrapText="1"/>
    </xf>
    <xf numFmtId="0" fontId="6" fillId="4" borderId="8" xfId="1" applyFont="1" applyFill="1" applyBorder="1" applyAlignment="1">
      <alignment horizontal="center" vertical="center"/>
    </xf>
    <xf numFmtId="0" fontId="6" fillId="4" borderId="9" xfId="1" applyFont="1" applyFill="1" applyBorder="1" applyAlignment="1">
      <alignment horizontal="center" vertical="center"/>
    </xf>
    <xf numFmtId="0" fontId="6" fillId="4" borderId="7" xfId="1" applyFont="1" applyFill="1" applyBorder="1" applyAlignment="1">
      <alignment horizontal="center" vertical="center"/>
    </xf>
    <xf numFmtId="0" fontId="7" fillId="4" borderId="7" xfId="1" applyFont="1" applyFill="1" applyBorder="1" applyAlignment="1">
      <alignment horizontal="left" vertical="center" wrapText="1" shrinkToFit="1"/>
    </xf>
    <xf numFmtId="0" fontId="7" fillId="4" borderId="3" xfId="1" applyFont="1" applyFill="1" applyBorder="1" applyAlignment="1">
      <alignment horizontal="left" vertical="center" wrapText="1"/>
    </xf>
    <xf numFmtId="0" fontId="7" fillId="4" borderId="3" xfId="1" applyFont="1" applyFill="1" applyBorder="1" applyAlignment="1">
      <alignment horizontal="left" vertical="center" wrapText="1" shrinkToFit="1"/>
    </xf>
    <xf numFmtId="0" fontId="9" fillId="4" borderId="7" xfId="1" applyFont="1" applyFill="1" applyBorder="1" applyAlignment="1">
      <alignment horizontal="center" vertical="center" wrapText="1"/>
    </xf>
    <xf numFmtId="0" fontId="9" fillId="0" borderId="0" xfId="1" applyFont="1" applyAlignment="1">
      <alignment horizontal="center" vertical="center" wrapText="1"/>
    </xf>
    <xf numFmtId="0" fontId="7" fillId="4" borderId="10" xfId="1" applyFont="1" applyFill="1" applyBorder="1" applyAlignment="1">
      <alignment horizontal="left" vertical="center" wrapText="1" shrinkToFit="1"/>
    </xf>
    <xf numFmtId="0" fontId="3" fillId="0" borderId="1" xfId="1" applyBorder="1"/>
    <xf numFmtId="0" fontId="9" fillId="4" borderId="7" xfId="1" applyFont="1" applyFill="1" applyBorder="1" applyAlignment="1">
      <alignment vertical="center" wrapText="1"/>
    </xf>
    <xf numFmtId="0" fontId="9" fillId="4" borderId="7" xfId="1" applyFont="1" applyFill="1" applyBorder="1" applyAlignment="1">
      <alignment horizontal="center"/>
    </xf>
    <xf numFmtId="0" fontId="2" fillId="0" borderId="0" xfId="1" applyFont="1"/>
    <xf numFmtId="164" fontId="12" fillId="4" borderId="15" xfId="1" applyNumberFormat="1" applyFont="1" applyFill="1" applyBorder="1" applyAlignment="1">
      <alignment horizontal="center" vertical="center"/>
    </xf>
    <xf numFmtId="0" fontId="2" fillId="0" borderId="0" xfId="0" applyFont="1" applyAlignment="1">
      <alignment wrapText="1"/>
    </xf>
    <xf numFmtId="164" fontId="5" fillId="0" borderId="0" xfId="0" applyNumberFormat="1" applyFont="1" applyAlignment="1" applyProtection="1">
      <alignment horizontal="left" vertical="center" wrapText="1"/>
      <protection hidden="1"/>
    </xf>
    <xf numFmtId="0" fontId="22" fillId="4" borderId="10" xfId="0" applyFont="1" applyFill="1" applyBorder="1" applyAlignment="1">
      <alignment horizontal="center" vertical="center"/>
    </xf>
    <xf numFmtId="0" fontId="22" fillId="4" borderId="8" xfId="0" applyFont="1" applyFill="1" applyBorder="1" applyAlignment="1">
      <alignment horizontal="center" vertical="center"/>
    </xf>
    <xf numFmtId="164" fontId="22" fillId="4" borderId="16" xfId="0" applyNumberFormat="1" applyFont="1" applyFill="1" applyBorder="1" applyAlignment="1">
      <alignment horizontal="center" vertical="center"/>
    </xf>
    <xf numFmtId="164" fontId="22" fillId="4" borderId="3" xfId="0" applyNumberFormat="1" applyFont="1" applyFill="1" applyBorder="1" applyAlignment="1">
      <alignment horizontal="center" vertical="center"/>
    </xf>
    <xf numFmtId="164" fontId="22" fillId="4" borderId="9" xfId="0" applyNumberFormat="1" applyFont="1" applyFill="1" applyBorder="1" applyAlignment="1">
      <alignment horizontal="center" vertical="center"/>
    </xf>
    <xf numFmtId="164" fontId="7" fillId="4" borderId="10" xfId="0" applyNumberFormat="1" applyFont="1" applyFill="1" applyBorder="1" applyAlignment="1">
      <alignment horizontal="left" vertical="center" wrapText="1"/>
    </xf>
    <xf numFmtId="164" fontId="23" fillId="4" borderId="3" xfId="0" applyNumberFormat="1" applyFont="1" applyFill="1" applyBorder="1" applyAlignment="1">
      <alignment horizontal="left" vertical="center" wrapText="1"/>
    </xf>
    <xf numFmtId="164" fontId="7" fillId="4" borderId="10" xfId="1" applyNumberFormat="1" applyFont="1" applyFill="1" applyBorder="1" applyAlignment="1">
      <alignment horizontal="left" vertical="center" wrapText="1"/>
    </xf>
    <xf numFmtId="164" fontId="23" fillId="4" borderId="3" xfId="1" applyNumberFormat="1" applyFont="1" applyFill="1" applyBorder="1" applyAlignment="1">
      <alignment horizontal="left" vertical="center" wrapText="1"/>
    </xf>
    <xf numFmtId="0" fontId="2" fillId="0" borderId="0" xfId="0" applyFont="1" applyAlignment="1">
      <alignment horizontal="left" wrapText="1"/>
    </xf>
    <xf numFmtId="0" fontId="5" fillId="4" borderId="8" xfId="0" applyFont="1" applyFill="1" applyBorder="1" applyAlignment="1">
      <alignment horizontal="center" vertical="center"/>
    </xf>
    <xf numFmtId="0" fontId="6" fillId="4" borderId="3" xfId="1" applyFont="1" applyFill="1" applyBorder="1" applyAlignment="1">
      <alignment horizontal="center" vertical="center"/>
    </xf>
    <xf numFmtId="0" fontId="8" fillId="0" borderId="0" xfId="1" applyFont="1" applyAlignment="1">
      <alignment horizontal="center" vertical="center"/>
    </xf>
    <xf numFmtId="0" fontId="5" fillId="0" borderId="0" xfId="1" applyFont="1" applyAlignment="1">
      <alignment horizontal="center" vertical="center"/>
    </xf>
    <xf numFmtId="0" fontId="5" fillId="0" borderId="2" xfId="1" applyFont="1" applyBorder="1" applyAlignment="1">
      <alignment horizontal="center" vertical="center"/>
    </xf>
    <xf numFmtId="0" fontId="5" fillId="0" borderId="17" xfId="1" applyFont="1" applyBorder="1" applyAlignment="1">
      <alignment horizontal="center" vertical="center"/>
    </xf>
    <xf numFmtId="0" fontId="8" fillId="0" borderId="2" xfId="1" applyFont="1" applyBorder="1" applyAlignment="1">
      <alignment horizontal="center" vertical="center"/>
    </xf>
    <xf numFmtId="0" fontId="8" fillId="0" borderId="17" xfId="1" applyFont="1" applyBorder="1" applyAlignment="1">
      <alignment horizontal="center" vertical="center"/>
    </xf>
    <xf numFmtId="164" fontId="8" fillId="0" borderId="0" xfId="1" applyNumberFormat="1" applyFont="1" applyAlignment="1">
      <alignment horizontal="center" vertical="center"/>
    </xf>
    <xf numFmtId="0" fontId="5" fillId="0" borderId="0" xfId="1" applyFont="1" applyAlignment="1" applyProtection="1">
      <alignment horizontal="center" vertical="center"/>
      <protection hidden="1"/>
    </xf>
    <xf numFmtId="0" fontId="5" fillId="0" borderId="2" xfId="0" applyFont="1" applyBorder="1" applyAlignment="1">
      <alignment horizontal="center" vertical="center"/>
    </xf>
    <xf numFmtId="0" fontId="5" fillId="0" borderId="17" xfId="0" applyFont="1" applyBorder="1" applyAlignment="1">
      <alignment horizontal="center" vertical="center"/>
    </xf>
    <xf numFmtId="0" fontId="8" fillId="0" borderId="17" xfId="0" applyFont="1" applyBorder="1" applyAlignment="1">
      <alignment horizontal="center" vertical="center"/>
    </xf>
    <xf numFmtId="0" fontId="5" fillId="0" borderId="0" xfId="0" applyFont="1" applyAlignment="1" applyProtection="1">
      <alignment horizontal="center" vertical="center"/>
      <protection hidden="1"/>
    </xf>
    <xf numFmtId="164" fontId="25" fillId="4" borderId="6" xfId="0" applyNumberFormat="1" applyFont="1" applyFill="1" applyBorder="1" applyAlignment="1" applyProtection="1">
      <alignment horizontal="center" vertical="center"/>
      <protection hidden="1"/>
    </xf>
    <xf numFmtId="164" fontId="12" fillId="4" borderId="15" xfId="0" applyNumberFormat="1" applyFont="1" applyFill="1" applyBorder="1" applyAlignment="1">
      <alignment horizontal="center" vertical="center"/>
    </xf>
    <xf numFmtId="164" fontId="25" fillId="4" borderId="6" xfId="1" applyNumberFormat="1" applyFont="1" applyFill="1" applyBorder="1" applyAlignment="1" applyProtection="1">
      <alignment horizontal="center" vertical="center"/>
      <protection hidden="1"/>
    </xf>
    <xf numFmtId="164" fontId="5" fillId="4" borderId="13" xfId="0" applyNumberFormat="1" applyFont="1" applyFill="1" applyBorder="1" applyAlignment="1" applyProtection="1">
      <alignment horizontal="center" vertical="center"/>
      <protection hidden="1"/>
    </xf>
    <xf numFmtId="164" fontId="5" fillId="4" borderId="12" xfId="0" applyNumberFormat="1" applyFont="1" applyFill="1" applyBorder="1" applyAlignment="1" applyProtection="1">
      <alignment horizontal="center" vertical="center"/>
      <protection hidden="1"/>
    </xf>
    <xf numFmtId="164" fontId="19" fillId="4" borderId="4" xfId="0" applyNumberFormat="1" applyFont="1" applyFill="1" applyBorder="1" applyAlignment="1">
      <alignment wrapText="1"/>
    </xf>
    <xf numFmtId="0" fontId="8" fillId="0" borderId="18" xfId="0" applyFont="1" applyBorder="1" applyAlignment="1">
      <alignment horizontal="center" vertical="center"/>
    </xf>
    <xf numFmtId="0" fontId="8" fillId="0" borderId="19" xfId="0" applyFont="1" applyBorder="1" applyAlignment="1">
      <alignment horizontal="center" vertical="center"/>
    </xf>
    <xf numFmtId="164" fontId="8" fillId="0" borderId="20" xfId="0" applyNumberFormat="1" applyFont="1" applyBorder="1" applyAlignment="1">
      <alignment horizontal="center" vertical="center"/>
    </xf>
    <xf numFmtId="164" fontId="8" fillId="0" borderId="1" xfId="0" applyNumberFormat="1" applyFont="1" applyBorder="1" applyAlignment="1">
      <alignment horizontal="center" vertical="center"/>
    </xf>
    <xf numFmtId="164" fontId="8" fillId="0" borderId="21" xfId="0" applyNumberFormat="1" applyFont="1" applyBorder="1" applyAlignment="1">
      <alignment horizontal="center" vertical="center"/>
    </xf>
    <xf numFmtId="0" fontId="19" fillId="4" borderId="10" xfId="0" applyFont="1" applyFill="1" applyBorder="1" applyAlignment="1">
      <alignment horizontal="left" vertical="center" wrapText="1"/>
    </xf>
    <xf numFmtId="0" fontId="22" fillId="4" borderId="9" xfId="0" applyFont="1" applyFill="1" applyBorder="1" applyAlignment="1">
      <alignment horizontal="center" vertical="center"/>
    </xf>
    <xf numFmtId="164" fontId="19" fillId="4" borderId="7" xfId="0" applyNumberFormat="1" applyFont="1" applyFill="1" applyBorder="1" applyAlignment="1">
      <alignment wrapText="1"/>
    </xf>
    <xf numFmtId="164" fontId="22" fillId="4" borderId="15" xfId="0" applyNumberFormat="1" applyFont="1" applyFill="1" applyBorder="1" applyAlignment="1">
      <alignment horizontal="center" vertical="center"/>
    </xf>
    <xf numFmtId="0" fontId="5" fillId="4" borderId="15" xfId="0" applyFont="1" applyFill="1" applyBorder="1" applyAlignment="1">
      <alignment horizontal="center" vertical="center"/>
    </xf>
    <xf numFmtId="0" fontId="6" fillId="4" borderId="10" xfId="0" applyFont="1" applyFill="1" applyBorder="1" applyAlignment="1">
      <alignment horizontal="center" vertical="center"/>
    </xf>
    <xf numFmtId="0" fontId="5" fillId="4" borderId="9" xfId="0" applyFont="1" applyFill="1" applyBorder="1" applyAlignment="1">
      <alignment horizontal="center" vertical="center"/>
    </xf>
    <xf numFmtId="0" fontId="7" fillId="4" borderId="22" xfId="0" applyFont="1" applyFill="1" applyBorder="1" applyAlignment="1">
      <alignment horizontal="left" vertical="center" wrapText="1" shrinkToFit="1"/>
    </xf>
    <xf numFmtId="0" fontId="9" fillId="0" borderId="23" xfId="0" applyFont="1" applyBorder="1" applyAlignment="1">
      <alignment horizontal="center" vertical="center" wrapText="1"/>
    </xf>
    <xf numFmtId="0" fontId="9" fillId="4" borderId="22" xfId="0" applyFont="1" applyFill="1" applyBorder="1" applyAlignment="1">
      <alignment horizontal="center" vertical="center" wrapText="1"/>
    </xf>
    <xf numFmtId="17" fontId="9" fillId="0" borderId="0" xfId="1" applyNumberFormat="1" applyFont="1" applyAlignment="1">
      <alignment horizontal="center" vertical="center" wrapText="1"/>
    </xf>
    <xf numFmtId="0" fontId="7" fillId="0" borderId="0" xfId="0" applyFont="1" applyAlignment="1">
      <alignment horizontal="left" wrapText="1"/>
    </xf>
    <xf numFmtId="0" fontId="2" fillId="0" borderId="0" xfId="0" applyFont="1" applyAlignment="1">
      <alignment horizontal="left"/>
    </xf>
    <xf numFmtId="0" fontId="7" fillId="0" borderId="0" xfId="0" applyFont="1" applyAlignment="1">
      <alignment horizontal="center"/>
    </xf>
    <xf numFmtId="165" fontId="5" fillId="4" borderId="10" xfId="0" applyNumberFormat="1" applyFont="1" applyFill="1" applyBorder="1" applyAlignment="1">
      <alignment horizontal="center" vertical="center"/>
    </xf>
    <xf numFmtId="0" fontId="2" fillId="0" borderId="0" xfId="0" applyFont="1" applyAlignment="1">
      <alignment horizontal="left" wrapText="1"/>
    </xf>
    <xf numFmtId="0" fontId="7" fillId="0" borderId="0" xfId="0" applyFont="1" applyAlignment="1">
      <alignment horizontal="left" wrapText="1"/>
    </xf>
    <xf numFmtId="0" fontId="2" fillId="4" borderId="0" xfId="0" applyFont="1" applyFill="1" applyAlignment="1">
      <alignment horizontal="left" wrapText="1"/>
    </xf>
    <xf numFmtId="0" fontId="0" fillId="0" borderId="0" xfId="0" applyAlignment="1">
      <alignment horizontal="left"/>
    </xf>
    <xf numFmtId="0" fontId="7" fillId="0" borderId="18" xfId="0" applyFont="1" applyBorder="1" applyAlignment="1">
      <alignment horizontal="left"/>
    </xf>
    <xf numFmtId="0" fontId="7" fillId="0" borderId="0" xfId="0" applyFont="1" applyAlignment="1">
      <alignment horizontal="center"/>
    </xf>
    <xf numFmtId="0" fontId="7" fillId="3" borderId="0" xfId="0" applyFont="1" applyFill="1" applyAlignment="1">
      <alignment horizontal="left" wrapText="1"/>
    </xf>
    <xf numFmtId="0" fontId="2" fillId="0" borderId="0" xfId="0" applyFont="1" applyAlignment="1">
      <alignment horizontal="left"/>
    </xf>
    <xf numFmtId="0" fontId="2" fillId="3" borderId="0" xfId="0" applyFont="1" applyFill="1" applyAlignment="1">
      <alignment horizontal="left" wrapText="1"/>
    </xf>
    <xf numFmtId="0" fontId="7" fillId="0" borderId="18" xfId="0" applyFont="1" applyBorder="1" applyAlignment="1">
      <alignment horizontal="left" wrapText="1"/>
    </xf>
    <xf numFmtId="0" fontId="7" fillId="4" borderId="0" xfId="0" applyFont="1" applyFill="1" applyAlignment="1">
      <alignment horizontal="left" wrapText="1"/>
    </xf>
    <xf numFmtId="0" fontId="2" fillId="0" borderId="0" xfId="0" applyFont="1" applyAlignment="1">
      <alignment horizontal="center"/>
    </xf>
    <xf numFmtId="0" fontId="7" fillId="0" borderId="0" xfId="0" applyFont="1" applyAlignment="1">
      <alignment horizontal="left"/>
    </xf>
    <xf numFmtId="0" fontId="2" fillId="0" borderId="0" xfId="0" applyFont="1" applyAlignment="1"/>
    <xf numFmtId="0" fontId="2" fillId="0" borderId="18" xfId="0" applyFont="1" applyBorder="1" applyAlignment="1">
      <alignment horizontal="left" wrapText="1"/>
    </xf>
    <xf numFmtId="0" fontId="2" fillId="0" borderId="0" xfId="0" applyFont="1" applyAlignment="1">
      <alignment horizontal="left" vertical="center" wrapText="1"/>
    </xf>
    <xf numFmtId="0" fontId="8" fillId="0" borderId="3" xfId="0" applyFont="1" applyBorder="1" applyAlignment="1">
      <alignment horizontal="left"/>
    </xf>
    <xf numFmtId="0" fontId="12" fillId="0" borderId="5" xfId="0" applyFont="1" applyBorder="1" applyAlignment="1">
      <alignment horizontal="center" vertical="center"/>
    </xf>
    <xf numFmtId="0" fontId="12" fillId="0" borderId="0" xfId="0" applyFont="1" applyAlignment="1">
      <alignment horizontal="center" vertical="center"/>
    </xf>
    <xf numFmtId="0" fontId="8" fillId="4" borderId="3" xfId="0" applyFont="1" applyFill="1" applyBorder="1" applyAlignment="1">
      <alignment horizontal="left"/>
    </xf>
    <xf numFmtId="0" fontId="5" fillId="0" borderId="3" xfId="0" applyFont="1" applyBorder="1" applyAlignment="1">
      <alignment horizontal="center" vertical="top"/>
    </xf>
    <xf numFmtId="0" fontId="8" fillId="0" borderId="3" xfId="0" applyFont="1" applyBorder="1" applyAlignment="1">
      <alignment horizontal="center" vertical="top"/>
    </xf>
    <xf numFmtId="0" fontId="5" fillId="4" borderId="3" xfId="0" applyFont="1" applyFill="1" applyBorder="1" applyAlignment="1">
      <alignment horizontal="left"/>
    </xf>
    <xf numFmtId="0" fontId="8" fillId="0" borderId="3" xfId="1" applyFont="1" applyBorder="1" applyAlignment="1">
      <alignment horizontal="left"/>
    </xf>
    <xf numFmtId="0" fontId="5" fillId="4" borderId="3" xfId="1" applyFont="1" applyFill="1" applyBorder="1" applyAlignment="1">
      <alignment horizontal="left"/>
    </xf>
    <xf numFmtId="0" fontId="8" fillId="4" borderId="3" xfId="1" applyFont="1" applyFill="1" applyBorder="1" applyAlignment="1">
      <alignment horizontal="left"/>
    </xf>
    <xf numFmtId="0" fontId="17" fillId="0" borderId="0" xfId="1" applyFont="1" applyAlignment="1">
      <alignment horizontal="center" vertical="center"/>
    </xf>
    <xf numFmtId="0" fontId="12" fillId="0" borderId="5" xfId="1" applyFont="1" applyBorder="1" applyAlignment="1">
      <alignment horizontal="center" vertical="center"/>
    </xf>
    <xf numFmtId="0" fontId="5" fillId="0" borderId="3" xfId="1" applyFont="1" applyBorder="1" applyAlignment="1">
      <alignment horizontal="center" vertical="top"/>
    </xf>
    <xf numFmtId="0" fontId="8" fillId="0" borderId="3" xfId="1" applyFont="1" applyBorder="1" applyAlignment="1">
      <alignment horizontal="center" vertical="top"/>
    </xf>
    <xf numFmtId="0" fontId="8" fillId="0" borderId="3" xfId="0" applyFont="1" applyBorder="1" applyAlignment="1">
      <alignment horizontal="left" vertical="center"/>
    </xf>
    <xf numFmtId="0" fontId="5" fillId="4" borderId="3" xfId="0" applyFont="1" applyFill="1" applyBorder="1" applyAlignment="1">
      <alignment horizontal="left" vertical="center"/>
    </xf>
    <xf numFmtId="0" fontId="8" fillId="4" borderId="3" xfId="0" applyFont="1" applyFill="1" applyBorder="1" applyAlignment="1">
      <alignment horizontal="left" vertical="center"/>
    </xf>
    <xf numFmtId="0" fontId="5" fillId="0" borderId="4" xfId="0" applyFont="1" applyBorder="1" applyAlignment="1">
      <alignment horizontal="left" vertical="center" shrinkToFit="1"/>
    </xf>
    <xf numFmtId="0" fontId="5" fillId="0" borderId="5" xfId="0" applyFont="1" applyBorder="1" applyAlignment="1">
      <alignment horizontal="left" vertical="center" shrinkToFit="1"/>
    </xf>
    <xf numFmtId="0" fontId="5" fillId="0" borderId="14" xfId="0" applyFont="1" applyBorder="1" applyAlignment="1">
      <alignment horizontal="left" vertical="center" shrinkToFit="1"/>
    </xf>
    <xf numFmtId="0" fontId="12" fillId="0" borderId="19" xfId="0" applyFont="1" applyBorder="1" applyAlignment="1">
      <alignment horizontal="center" vertical="top" wrapText="1"/>
    </xf>
    <xf numFmtId="0" fontId="12" fillId="0" borderId="18" xfId="0" applyFont="1" applyBorder="1" applyAlignment="1">
      <alignment horizontal="center" vertical="top" wrapText="1"/>
    </xf>
    <xf numFmtId="0" fontId="12" fillId="0" borderId="24" xfId="0" applyFont="1" applyBorder="1" applyAlignment="1">
      <alignment horizontal="center" vertical="top" wrapText="1"/>
    </xf>
    <xf numFmtId="0" fontId="12" fillId="0" borderId="2" xfId="0" applyFont="1" applyBorder="1" applyAlignment="1">
      <alignment horizontal="center" vertical="top" wrapText="1"/>
    </xf>
    <xf numFmtId="0" fontId="12" fillId="0" borderId="0" xfId="0" applyFont="1" applyAlignment="1">
      <alignment horizontal="center" vertical="top" wrapText="1"/>
    </xf>
    <xf numFmtId="0" fontId="12" fillId="0" borderId="17" xfId="0" applyFont="1" applyBorder="1" applyAlignment="1">
      <alignment horizontal="center" vertical="top" wrapText="1"/>
    </xf>
    <xf numFmtId="0" fontId="12" fillId="0" borderId="4" xfId="0" applyFont="1" applyBorder="1" applyAlignment="1">
      <alignment horizontal="center" vertical="top" wrapText="1"/>
    </xf>
    <xf numFmtId="0" fontId="12" fillId="0" borderId="5" xfId="0" applyFont="1" applyBorder="1" applyAlignment="1">
      <alignment horizontal="center" vertical="top" wrapText="1"/>
    </xf>
    <xf numFmtId="0" fontId="12" fillId="0" borderId="14" xfId="0" applyFont="1" applyBorder="1" applyAlignment="1">
      <alignment horizontal="center" vertical="top" wrapText="1"/>
    </xf>
  </cellXfs>
  <cellStyles count="2">
    <cellStyle name="Normal" xfId="0" builtinId="0"/>
    <cellStyle name="Normal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526143</xdr:colOff>
      <xdr:row>0</xdr:row>
      <xdr:rowOff>0</xdr:rowOff>
    </xdr:from>
    <xdr:to>
      <xdr:col>1</xdr:col>
      <xdr:colOff>569257</xdr:colOff>
      <xdr:row>2</xdr:row>
      <xdr:rowOff>163285</xdr:rowOff>
    </xdr:to>
    <xdr:pic>
      <xdr:nvPicPr>
        <xdr:cNvPr id="2" name="Picture 1">
          <a:extLst>
            <a:ext uri="{FF2B5EF4-FFF2-40B4-BE49-F238E27FC236}">
              <a16:creationId xmlns:a16="http://schemas.microsoft.com/office/drawing/2014/main" id="{AA1C3769-F646-784F-A4A7-4F8C417AE74C}"/>
            </a:ext>
          </a:extLst>
        </xdr:cNvPr>
        <xdr:cNvPicPr>
          <a:picLocks noChangeAspect="1"/>
        </xdr:cNvPicPr>
      </xdr:nvPicPr>
      <xdr:blipFill>
        <a:blip xmlns:r="http://schemas.openxmlformats.org/officeDocument/2006/relationships" r:embed="rId1"/>
        <a:stretch>
          <a:fillRect/>
        </a:stretch>
      </xdr:blipFill>
      <xdr:spPr>
        <a:xfrm>
          <a:off x="526143" y="0"/>
          <a:ext cx="714400" cy="562428"/>
        </a:xfrm>
        <a:prstGeom prst="rect">
          <a:avLst/>
        </a:prstGeom>
      </xdr:spPr>
    </xdr:pic>
    <xdr:clientData/>
  </xdr:twoCellAnchor>
  <xdr:twoCellAnchor editAs="oneCell">
    <xdr:from>
      <xdr:col>11</xdr:col>
      <xdr:colOff>145143</xdr:colOff>
      <xdr:row>0</xdr:row>
      <xdr:rowOff>36286</xdr:rowOff>
    </xdr:from>
    <xdr:to>
      <xdr:col>12</xdr:col>
      <xdr:colOff>36286</xdr:colOff>
      <xdr:row>3</xdr:row>
      <xdr:rowOff>1</xdr:rowOff>
    </xdr:to>
    <xdr:pic>
      <xdr:nvPicPr>
        <xdr:cNvPr id="3" name="Picture 2">
          <a:extLst>
            <a:ext uri="{FF2B5EF4-FFF2-40B4-BE49-F238E27FC236}">
              <a16:creationId xmlns:a16="http://schemas.microsoft.com/office/drawing/2014/main" id="{BA4DF63B-9041-7C4D-96D3-30A56D45C12A}"/>
            </a:ext>
          </a:extLst>
        </xdr:cNvPr>
        <xdr:cNvPicPr>
          <a:picLocks noChangeAspect="1"/>
        </xdr:cNvPicPr>
      </xdr:nvPicPr>
      <xdr:blipFill>
        <a:blip xmlns:r="http://schemas.openxmlformats.org/officeDocument/2006/relationships" r:embed="rId2"/>
        <a:stretch>
          <a:fillRect/>
        </a:stretch>
      </xdr:blipFill>
      <xdr:spPr>
        <a:xfrm>
          <a:off x="7529286" y="36286"/>
          <a:ext cx="562429" cy="562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1084216</xdr:colOff>
      <xdr:row>24</xdr:row>
      <xdr:rowOff>63136</xdr:rowOff>
    </xdr:from>
    <xdr:to>
      <xdr:col>13</xdr:col>
      <xdr:colOff>1373708</xdr:colOff>
      <xdr:row>24</xdr:row>
      <xdr:rowOff>519913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2753702" y="10230393"/>
          <a:ext cx="289492" cy="456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400" b="1" baseline="0"/>
            <a:t>↕</a:t>
          </a:r>
          <a:endParaRPr lang="en-US" sz="2400" b="1"/>
        </a:p>
      </xdr:txBody>
    </xdr:sp>
    <xdr:clientData/>
  </xdr:twoCellAnchor>
  <xdr:twoCellAnchor editAs="oneCell">
    <xdr:from>
      <xdr:col>11</xdr:col>
      <xdr:colOff>92363</xdr:colOff>
      <xdr:row>3</xdr:row>
      <xdr:rowOff>207819</xdr:rowOff>
    </xdr:from>
    <xdr:to>
      <xdr:col>11</xdr:col>
      <xdr:colOff>806763</xdr:colOff>
      <xdr:row>5</xdr:row>
      <xdr:rowOff>169883</xdr:rowOff>
    </xdr:to>
    <xdr:pic>
      <xdr:nvPicPr>
        <xdr:cNvPr id="5" name="Picture 4">
          <a:extLst>
            <a:ext uri="{FF2B5EF4-FFF2-40B4-BE49-F238E27FC236}">
              <a16:creationId xmlns:a16="http://schemas.microsoft.com/office/drawing/2014/main" id="{8802D4BC-2A6D-9D4A-8E3F-BA6972907BDC}"/>
            </a:ext>
          </a:extLst>
        </xdr:cNvPr>
        <xdr:cNvPicPr>
          <a:picLocks noChangeAspect="1"/>
        </xdr:cNvPicPr>
      </xdr:nvPicPr>
      <xdr:blipFill>
        <a:blip xmlns:r="http://schemas.openxmlformats.org/officeDocument/2006/relationships" r:embed="rId1"/>
        <a:stretch>
          <a:fillRect/>
        </a:stretch>
      </xdr:blipFill>
      <xdr:spPr>
        <a:xfrm>
          <a:off x="11268363" y="1108364"/>
          <a:ext cx="714400" cy="562428"/>
        </a:xfrm>
        <a:prstGeom prst="rect">
          <a:avLst/>
        </a:prstGeom>
      </xdr:spPr>
    </xdr:pic>
    <xdr:clientData/>
  </xdr:twoCellAnchor>
  <xdr:twoCellAnchor editAs="oneCell">
    <xdr:from>
      <xdr:col>13</xdr:col>
      <xdr:colOff>884052</xdr:colOff>
      <xdr:row>3</xdr:row>
      <xdr:rowOff>221014</xdr:rowOff>
    </xdr:from>
    <xdr:to>
      <xdr:col>13</xdr:col>
      <xdr:colOff>1379806</xdr:colOff>
      <xdr:row>5</xdr:row>
      <xdr:rowOff>183079</xdr:rowOff>
    </xdr:to>
    <xdr:pic>
      <xdr:nvPicPr>
        <xdr:cNvPr id="6" name="Picture 5">
          <a:extLst>
            <a:ext uri="{FF2B5EF4-FFF2-40B4-BE49-F238E27FC236}">
              <a16:creationId xmlns:a16="http://schemas.microsoft.com/office/drawing/2014/main" id="{51C24994-E899-D141-90B1-8A7616DC04D0}"/>
            </a:ext>
          </a:extLst>
        </xdr:cNvPr>
        <xdr:cNvPicPr>
          <a:picLocks noChangeAspect="1"/>
        </xdr:cNvPicPr>
      </xdr:nvPicPr>
      <xdr:blipFill>
        <a:blip xmlns:r="http://schemas.openxmlformats.org/officeDocument/2006/relationships" r:embed="rId2"/>
        <a:stretch>
          <a:fillRect/>
        </a:stretch>
      </xdr:blipFill>
      <xdr:spPr>
        <a:xfrm>
          <a:off x="13907325" y="1121559"/>
          <a:ext cx="562429" cy="562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1084216</xdr:colOff>
      <xdr:row>24</xdr:row>
      <xdr:rowOff>41364</xdr:rowOff>
    </xdr:from>
    <xdr:to>
      <xdr:col>13</xdr:col>
      <xdr:colOff>1373708</xdr:colOff>
      <xdr:row>24</xdr:row>
      <xdr:rowOff>498141</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53702" y="10186850"/>
          <a:ext cx="289492" cy="456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400" b="1" baseline="0"/>
            <a:t>↕</a:t>
          </a:r>
          <a:endParaRPr lang="en-US" sz="2400" b="1"/>
        </a:p>
      </xdr:txBody>
    </xdr:sp>
    <xdr:clientData/>
  </xdr:twoCellAnchor>
  <xdr:twoCellAnchor editAs="oneCell">
    <xdr:from>
      <xdr:col>11</xdr:col>
      <xdr:colOff>115454</xdr:colOff>
      <xdr:row>3</xdr:row>
      <xdr:rowOff>230909</xdr:rowOff>
    </xdr:from>
    <xdr:to>
      <xdr:col>12</xdr:col>
      <xdr:colOff>1179</xdr:colOff>
      <xdr:row>5</xdr:row>
      <xdr:rowOff>192974</xdr:rowOff>
    </xdr:to>
    <xdr:pic>
      <xdr:nvPicPr>
        <xdr:cNvPr id="5" name="Picture 4">
          <a:extLst>
            <a:ext uri="{FF2B5EF4-FFF2-40B4-BE49-F238E27FC236}">
              <a16:creationId xmlns:a16="http://schemas.microsoft.com/office/drawing/2014/main" id="{5E3C0BBC-3C20-E041-85BE-4FC98C09FC9C}"/>
            </a:ext>
          </a:extLst>
        </xdr:cNvPr>
        <xdr:cNvPicPr>
          <a:picLocks noChangeAspect="1"/>
        </xdr:cNvPicPr>
      </xdr:nvPicPr>
      <xdr:blipFill>
        <a:blip xmlns:r="http://schemas.openxmlformats.org/officeDocument/2006/relationships" r:embed="rId1"/>
        <a:stretch>
          <a:fillRect/>
        </a:stretch>
      </xdr:blipFill>
      <xdr:spPr>
        <a:xfrm>
          <a:off x="11291454" y="1108364"/>
          <a:ext cx="714400" cy="562428"/>
        </a:xfrm>
        <a:prstGeom prst="rect">
          <a:avLst/>
        </a:prstGeom>
      </xdr:spPr>
    </xdr:pic>
    <xdr:clientData/>
  </xdr:twoCellAnchor>
  <xdr:twoCellAnchor editAs="oneCell">
    <xdr:from>
      <xdr:col>13</xdr:col>
      <xdr:colOff>907143</xdr:colOff>
      <xdr:row>3</xdr:row>
      <xdr:rowOff>244104</xdr:rowOff>
    </xdr:from>
    <xdr:to>
      <xdr:col>14</xdr:col>
      <xdr:colOff>2722</xdr:colOff>
      <xdr:row>5</xdr:row>
      <xdr:rowOff>206170</xdr:rowOff>
    </xdr:to>
    <xdr:pic>
      <xdr:nvPicPr>
        <xdr:cNvPr id="6" name="Picture 5">
          <a:extLst>
            <a:ext uri="{FF2B5EF4-FFF2-40B4-BE49-F238E27FC236}">
              <a16:creationId xmlns:a16="http://schemas.microsoft.com/office/drawing/2014/main" id="{3E5EE8C9-90CA-B749-AA03-71A1AD56A4C1}"/>
            </a:ext>
          </a:extLst>
        </xdr:cNvPr>
        <xdr:cNvPicPr>
          <a:picLocks noChangeAspect="1"/>
        </xdr:cNvPicPr>
      </xdr:nvPicPr>
      <xdr:blipFill>
        <a:blip xmlns:r="http://schemas.openxmlformats.org/officeDocument/2006/relationships" r:embed="rId2"/>
        <a:stretch>
          <a:fillRect/>
        </a:stretch>
      </xdr:blipFill>
      <xdr:spPr>
        <a:xfrm>
          <a:off x="13930416" y="1121559"/>
          <a:ext cx="562429" cy="562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254000</xdr:colOff>
      <xdr:row>4</xdr:row>
      <xdr:rowOff>0</xdr:rowOff>
    </xdr:from>
    <xdr:to>
      <xdr:col>11</xdr:col>
      <xdr:colOff>873150</xdr:colOff>
      <xdr:row>5</xdr:row>
      <xdr:rowOff>213178</xdr:rowOff>
    </xdr:to>
    <xdr:pic>
      <xdr:nvPicPr>
        <xdr:cNvPr id="4" name="Picture 3">
          <a:extLst>
            <a:ext uri="{FF2B5EF4-FFF2-40B4-BE49-F238E27FC236}">
              <a16:creationId xmlns:a16="http://schemas.microsoft.com/office/drawing/2014/main" id="{94D6BECA-A75D-D245-A6D6-C4AD85DE2D24}"/>
            </a:ext>
          </a:extLst>
        </xdr:cNvPr>
        <xdr:cNvPicPr>
          <a:picLocks noChangeAspect="1"/>
        </xdr:cNvPicPr>
      </xdr:nvPicPr>
      <xdr:blipFill>
        <a:blip xmlns:r="http://schemas.openxmlformats.org/officeDocument/2006/relationships" r:embed="rId1"/>
        <a:stretch>
          <a:fillRect/>
        </a:stretch>
      </xdr:blipFill>
      <xdr:spPr>
        <a:xfrm>
          <a:off x="11842750" y="1333500"/>
          <a:ext cx="714400" cy="562428"/>
        </a:xfrm>
        <a:prstGeom prst="rect">
          <a:avLst/>
        </a:prstGeom>
      </xdr:spPr>
    </xdr:pic>
    <xdr:clientData/>
  </xdr:twoCellAnchor>
  <xdr:twoCellAnchor editAs="oneCell">
    <xdr:from>
      <xdr:col>13</xdr:col>
      <xdr:colOff>1178462</xdr:colOff>
      <xdr:row>4</xdr:row>
      <xdr:rowOff>76695</xdr:rowOff>
    </xdr:from>
    <xdr:to>
      <xdr:col>13</xdr:col>
      <xdr:colOff>1645641</xdr:colOff>
      <xdr:row>5</xdr:row>
      <xdr:rowOff>289874</xdr:rowOff>
    </xdr:to>
    <xdr:pic>
      <xdr:nvPicPr>
        <xdr:cNvPr id="5" name="Picture 4">
          <a:extLst>
            <a:ext uri="{FF2B5EF4-FFF2-40B4-BE49-F238E27FC236}">
              <a16:creationId xmlns:a16="http://schemas.microsoft.com/office/drawing/2014/main" id="{D7C19AF7-54BC-EA4F-A6B1-89C9D05813AF}"/>
            </a:ext>
          </a:extLst>
        </xdr:cNvPr>
        <xdr:cNvPicPr>
          <a:picLocks noChangeAspect="1"/>
        </xdr:cNvPicPr>
      </xdr:nvPicPr>
      <xdr:blipFill>
        <a:blip xmlns:r="http://schemas.openxmlformats.org/officeDocument/2006/relationships" r:embed="rId2"/>
        <a:stretch>
          <a:fillRect/>
        </a:stretch>
      </xdr:blipFill>
      <xdr:spPr>
        <a:xfrm>
          <a:off x="14799212" y="1410195"/>
          <a:ext cx="562429" cy="562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1084216</xdr:colOff>
      <xdr:row>24</xdr:row>
      <xdr:rowOff>63136</xdr:rowOff>
    </xdr:from>
    <xdr:to>
      <xdr:col>13</xdr:col>
      <xdr:colOff>1373708</xdr:colOff>
      <xdr:row>24</xdr:row>
      <xdr:rowOff>519913</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2788536" y="10190116"/>
          <a:ext cx="289492" cy="456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400" b="1" baseline="0"/>
            <a:t>↕</a:t>
          </a:r>
          <a:endParaRPr lang="en-US" sz="2400" b="1"/>
        </a:p>
      </xdr:txBody>
    </xdr:sp>
    <xdr:clientData/>
  </xdr:twoCellAnchor>
  <xdr:twoCellAnchor editAs="oneCell">
    <xdr:from>
      <xdr:col>11</xdr:col>
      <xdr:colOff>108858</xdr:colOff>
      <xdr:row>3</xdr:row>
      <xdr:rowOff>217715</xdr:rowOff>
    </xdr:from>
    <xdr:to>
      <xdr:col>12</xdr:col>
      <xdr:colOff>4108</xdr:colOff>
      <xdr:row>5</xdr:row>
      <xdr:rowOff>163286</xdr:rowOff>
    </xdr:to>
    <xdr:pic>
      <xdr:nvPicPr>
        <xdr:cNvPr id="5" name="Picture 4">
          <a:extLst>
            <a:ext uri="{FF2B5EF4-FFF2-40B4-BE49-F238E27FC236}">
              <a16:creationId xmlns:a16="http://schemas.microsoft.com/office/drawing/2014/main" id="{306A468E-762D-FB4C-A0CD-B83BE04170E4}"/>
            </a:ext>
          </a:extLst>
        </xdr:cNvPr>
        <xdr:cNvPicPr>
          <a:picLocks noChangeAspect="1"/>
        </xdr:cNvPicPr>
      </xdr:nvPicPr>
      <xdr:blipFill>
        <a:blip xmlns:r="http://schemas.openxmlformats.org/officeDocument/2006/relationships" r:embed="rId1"/>
        <a:stretch>
          <a:fillRect/>
        </a:stretch>
      </xdr:blipFill>
      <xdr:spPr>
        <a:xfrm>
          <a:off x="11303001" y="1106715"/>
          <a:ext cx="714400" cy="562428"/>
        </a:xfrm>
        <a:prstGeom prst="rect">
          <a:avLst/>
        </a:prstGeom>
      </xdr:spPr>
    </xdr:pic>
    <xdr:clientData/>
  </xdr:twoCellAnchor>
  <xdr:twoCellAnchor editAs="oneCell">
    <xdr:from>
      <xdr:col>13</xdr:col>
      <xdr:colOff>897249</xdr:colOff>
      <xdr:row>3</xdr:row>
      <xdr:rowOff>230910</xdr:rowOff>
    </xdr:from>
    <xdr:to>
      <xdr:col>14</xdr:col>
      <xdr:colOff>2353</xdr:colOff>
      <xdr:row>5</xdr:row>
      <xdr:rowOff>176482</xdr:rowOff>
    </xdr:to>
    <xdr:pic>
      <xdr:nvPicPr>
        <xdr:cNvPr id="6" name="Picture 5">
          <a:extLst>
            <a:ext uri="{FF2B5EF4-FFF2-40B4-BE49-F238E27FC236}">
              <a16:creationId xmlns:a16="http://schemas.microsoft.com/office/drawing/2014/main" id="{9EC8EABE-8C78-DB41-A3FE-9693165B65F4}"/>
            </a:ext>
          </a:extLst>
        </xdr:cNvPr>
        <xdr:cNvPicPr>
          <a:picLocks noChangeAspect="1"/>
        </xdr:cNvPicPr>
      </xdr:nvPicPr>
      <xdr:blipFill>
        <a:blip xmlns:r="http://schemas.openxmlformats.org/officeDocument/2006/relationships" r:embed="rId2"/>
        <a:stretch>
          <a:fillRect/>
        </a:stretch>
      </xdr:blipFill>
      <xdr:spPr>
        <a:xfrm>
          <a:off x="13941963" y="1119910"/>
          <a:ext cx="562429" cy="562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1084216</xdr:colOff>
      <xdr:row>24</xdr:row>
      <xdr:rowOff>41364</xdr:rowOff>
    </xdr:from>
    <xdr:to>
      <xdr:col>13</xdr:col>
      <xdr:colOff>1373708</xdr:colOff>
      <xdr:row>24</xdr:row>
      <xdr:rowOff>498141</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2788536" y="10153104"/>
          <a:ext cx="289492" cy="4567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US" sz="2400" b="1" baseline="0"/>
            <a:t>↕</a:t>
          </a:r>
          <a:endParaRPr lang="en-US" sz="2400" b="1"/>
        </a:p>
      </xdr:txBody>
    </xdr:sp>
    <xdr:clientData/>
  </xdr:twoCellAnchor>
  <xdr:twoCellAnchor editAs="oneCell">
    <xdr:from>
      <xdr:col>11</xdr:col>
      <xdr:colOff>105834</xdr:colOff>
      <xdr:row>3</xdr:row>
      <xdr:rowOff>232834</xdr:rowOff>
    </xdr:from>
    <xdr:to>
      <xdr:col>12</xdr:col>
      <xdr:colOff>1084</xdr:colOff>
      <xdr:row>5</xdr:row>
      <xdr:rowOff>202595</xdr:rowOff>
    </xdr:to>
    <xdr:pic>
      <xdr:nvPicPr>
        <xdr:cNvPr id="5" name="Picture 4">
          <a:extLst>
            <a:ext uri="{FF2B5EF4-FFF2-40B4-BE49-F238E27FC236}">
              <a16:creationId xmlns:a16="http://schemas.microsoft.com/office/drawing/2014/main" id="{79EBC4B2-3198-4449-9089-089ADEAA7A31}"/>
            </a:ext>
          </a:extLst>
        </xdr:cNvPr>
        <xdr:cNvPicPr>
          <a:picLocks noChangeAspect="1"/>
        </xdr:cNvPicPr>
      </xdr:nvPicPr>
      <xdr:blipFill>
        <a:blip xmlns:r="http://schemas.openxmlformats.org/officeDocument/2006/relationships" r:embed="rId1"/>
        <a:stretch>
          <a:fillRect/>
        </a:stretch>
      </xdr:blipFill>
      <xdr:spPr>
        <a:xfrm>
          <a:off x="11345334" y="1100667"/>
          <a:ext cx="714400" cy="562428"/>
        </a:xfrm>
        <a:prstGeom prst="rect">
          <a:avLst/>
        </a:prstGeom>
      </xdr:spPr>
    </xdr:pic>
    <xdr:clientData/>
  </xdr:twoCellAnchor>
  <xdr:twoCellAnchor editAs="oneCell">
    <xdr:from>
      <xdr:col>13</xdr:col>
      <xdr:colOff>882129</xdr:colOff>
      <xdr:row>3</xdr:row>
      <xdr:rowOff>246029</xdr:rowOff>
    </xdr:from>
    <xdr:to>
      <xdr:col>13</xdr:col>
      <xdr:colOff>1377883</xdr:colOff>
      <xdr:row>5</xdr:row>
      <xdr:rowOff>215791</xdr:rowOff>
    </xdr:to>
    <xdr:pic>
      <xdr:nvPicPr>
        <xdr:cNvPr id="6" name="Picture 5">
          <a:extLst>
            <a:ext uri="{FF2B5EF4-FFF2-40B4-BE49-F238E27FC236}">
              <a16:creationId xmlns:a16="http://schemas.microsoft.com/office/drawing/2014/main" id="{89F6063A-755D-BA4D-AFA9-03D14CA4ABF5}"/>
            </a:ext>
          </a:extLst>
        </xdr:cNvPr>
        <xdr:cNvPicPr>
          <a:picLocks noChangeAspect="1"/>
        </xdr:cNvPicPr>
      </xdr:nvPicPr>
      <xdr:blipFill>
        <a:blip xmlns:r="http://schemas.openxmlformats.org/officeDocument/2006/relationships" r:embed="rId2"/>
        <a:stretch>
          <a:fillRect/>
        </a:stretch>
      </xdr:blipFill>
      <xdr:spPr>
        <a:xfrm>
          <a:off x="13984296" y="1113862"/>
          <a:ext cx="562429" cy="5624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161636</xdr:colOff>
      <xdr:row>3</xdr:row>
      <xdr:rowOff>300182</xdr:rowOff>
    </xdr:from>
    <xdr:to>
      <xdr:col>11</xdr:col>
      <xdr:colOff>876036</xdr:colOff>
      <xdr:row>5</xdr:row>
      <xdr:rowOff>169882</xdr:rowOff>
    </xdr:to>
    <xdr:pic>
      <xdr:nvPicPr>
        <xdr:cNvPr id="4" name="Picture 3">
          <a:extLst>
            <a:ext uri="{FF2B5EF4-FFF2-40B4-BE49-F238E27FC236}">
              <a16:creationId xmlns:a16="http://schemas.microsoft.com/office/drawing/2014/main" id="{0B552A2D-B4E0-D749-8A9D-1E1A6B62E034}"/>
            </a:ext>
          </a:extLst>
        </xdr:cNvPr>
        <xdr:cNvPicPr>
          <a:picLocks noChangeAspect="1"/>
        </xdr:cNvPicPr>
      </xdr:nvPicPr>
      <xdr:blipFill>
        <a:blip xmlns:r="http://schemas.openxmlformats.org/officeDocument/2006/relationships" r:embed="rId1"/>
        <a:stretch>
          <a:fillRect/>
        </a:stretch>
      </xdr:blipFill>
      <xdr:spPr>
        <a:xfrm>
          <a:off x="11522363" y="1246909"/>
          <a:ext cx="714400" cy="562428"/>
        </a:xfrm>
        <a:prstGeom prst="rect">
          <a:avLst/>
        </a:prstGeom>
      </xdr:spPr>
    </xdr:pic>
    <xdr:clientData/>
  </xdr:twoCellAnchor>
  <xdr:twoCellAnchor editAs="oneCell">
    <xdr:from>
      <xdr:col>13</xdr:col>
      <xdr:colOff>1207325</xdr:colOff>
      <xdr:row>4</xdr:row>
      <xdr:rowOff>13195</xdr:rowOff>
    </xdr:from>
    <xdr:to>
      <xdr:col>13</xdr:col>
      <xdr:colOff>1645929</xdr:colOff>
      <xdr:row>5</xdr:row>
      <xdr:rowOff>229260</xdr:rowOff>
    </xdr:to>
    <xdr:pic>
      <xdr:nvPicPr>
        <xdr:cNvPr id="5" name="Picture 4">
          <a:extLst>
            <a:ext uri="{FF2B5EF4-FFF2-40B4-BE49-F238E27FC236}">
              <a16:creationId xmlns:a16="http://schemas.microsoft.com/office/drawing/2014/main" id="{FDCDED7C-BB90-BA41-88C3-84CA5EBA2BC8}"/>
            </a:ext>
          </a:extLst>
        </xdr:cNvPr>
        <xdr:cNvPicPr>
          <a:picLocks noChangeAspect="1"/>
        </xdr:cNvPicPr>
      </xdr:nvPicPr>
      <xdr:blipFill>
        <a:blip xmlns:r="http://schemas.openxmlformats.org/officeDocument/2006/relationships" r:embed="rId2"/>
        <a:stretch>
          <a:fillRect/>
        </a:stretch>
      </xdr:blipFill>
      <xdr:spPr>
        <a:xfrm>
          <a:off x="14553870" y="1306286"/>
          <a:ext cx="562429" cy="562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224"/>
  <sheetViews>
    <sheetView showGridLines="0" tabSelected="1" view="pageBreakPreview" zoomScale="70" zoomScaleNormal="100" zoomScaleSheetLayoutView="70" workbookViewId="0">
      <selection activeCell="A31" sqref="A31:M32"/>
    </sheetView>
  </sheetViews>
  <sheetFormatPr baseColWidth="10" defaultColWidth="8.83203125" defaultRowHeight="13" x14ac:dyDescent="0.15"/>
  <sheetData>
    <row r="1" spans="1:14" ht="15" customHeight="1" x14ac:dyDescent="0.2">
      <c r="A1" s="164" t="s">
        <v>0</v>
      </c>
      <c r="B1" s="164"/>
      <c r="C1" s="164"/>
      <c r="D1" s="164"/>
      <c r="E1" s="164"/>
      <c r="F1" s="164"/>
      <c r="G1" s="164"/>
      <c r="H1" s="164"/>
      <c r="I1" s="164"/>
      <c r="J1" s="164"/>
      <c r="K1" s="164"/>
      <c r="L1" s="164"/>
      <c r="M1" s="164"/>
      <c r="N1" s="69"/>
    </row>
    <row r="2" spans="1:14" ht="15" customHeight="1" x14ac:dyDescent="0.2">
      <c r="A2" s="164" t="s">
        <v>1</v>
      </c>
      <c r="B2" s="164"/>
      <c r="C2" s="164"/>
      <c r="D2" s="164"/>
      <c r="E2" s="164"/>
      <c r="F2" s="164"/>
      <c r="G2" s="164"/>
      <c r="H2" s="164"/>
      <c r="I2" s="164"/>
      <c r="J2" s="164"/>
      <c r="K2" s="164"/>
      <c r="L2" s="164"/>
      <c r="M2" s="164"/>
      <c r="N2" s="69"/>
    </row>
    <row r="3" spans="1:14" ht="15" customHeight="1" x14ac:dyDescent="0.2">
      <c r="A3" s="164" t="s">
        <v>2</v>
      </c>
      <c r="B3" s="164"/>
      <c r="C3" s="164"/>
      <c r="D3" s="164"/>
      <c r="E3" s="164"/>
      <c r="F3" s="164"/>
      <c r="G3" s="164"/>
      <c r="H3" s="164"/>
      <c r="I3" s="164"/>
      <c r="J3" s="164"/>
      <c r="K3" s="164"/>
      <c r="L3" s="164"/>
      <c r="M3" s="164"/>
      <c r="N3" s="69"/>
    </row>
    <row r="4" spans="1:14" ht="17.25" customHeight="1" x14ac:dyDescent="0.15">
      <c r="A4" s="168" t="s">
        <v>3</v>
      </c>
      <c r="B4" s="168"/>
      <c r="C4" s="168"/>
      <c r="D4" s="168"/>
      <c r="E4" s="168"/>
      <c r="F4" s="168"/>
      <c r="G4" s="168"/>
      <c r="H4" s="168"/>
      <c r="I4" s="168"/>
      <c r="J4" s="168"/>
      <c r="K4" s="168"/>
      <c r="L4" s="168"/>
      <c r="M4" s="168"/>
    </row>
    <row r="5" spans="1:14" ht="17.25" customHeight="1" x14ac:dyDescent="0.15">
      <c r="A5" s="160"/>
      <c r="B5" s="160"/>
      <c r="C5" s="160"/>
      <c r="D5" s="160"/>
      <c r="E5" s="160"/>
      <c r="F5" s="160"/>
      <c r="G5" s="160"/>
      <c r="H5" s="160"/>
      <c r="I5" s="160"/>
      <c r="J5" s="160"/>
      <c r="K5" s="160"/>
      <c r="L5" s="160"/>
      <c r="M5" s="160"/>
    </row>
    <row r="6" spans="1:14" ht="17.25" customHeight="1" x14ac:dyDescent="0.15">
      <c r="A6" s="160"/>
      <c r="B6" s="160"/>
      <c r="C6" s="160"/>
      <c r="D6" s="160"/>
      <c r="E6" s="160"/>
      <c r="F6" s="160"/>
      <c r="G6" s="160"/>
      <c r="H6" s="160"/>
      <c r="I6" s="160"/>
      <c r="J6" s="160"/>
      <c r="K6" s="160"/>
      <c r="L6" s="160"/>
      <c r="M6" s="160"/>
    </row>
    <row r="7" spans="1:14" ht="16" x14ac:dyDescent="0.2">
      <c r="A7" s="171" t="s">
        <v>4</v>
      </c>
      <c r="B7" s="171"/>
      <c r="C7" s="171"/>
      <c r="D7" s="171"/>
      <c r="E7" s="171"/>
      <c r="F7" s="171"/>
      <c r="G7" s="171"/>
      <c r="H7" s="171"/>
      <c r="I7" s="171"/>
      <c r="J7" s="171"/>
      <c r="K7" s="171"/>
      <c r="L7" s="171"/>
      <c r="M7" s="171"/>
    </row>
    <row r="8" spans="1:14" ht="16" x14ac:dyDescent="0.2">
      <c r="A8" s="6"/>
      <c r="B8" s="6"/>
      <c r="C8" s="6"/>
      <c r="D8" s="6"/>
      <c r="E8" s="6"/>
      <c r="F8" s="6"/>
      <c r="G8" s="6"/>
      <c r="H8" s="6"/>
      <c r="I8" s="6"/>
      <c r="J8" s="6"/>
      <c r="K8" s="6"/>
      <c r="L8" s="6"/>
      <c r="M8" s="6"/>
    </row>
    <row r="9" spans="1:14" ht="16" x14ac:dyDescent="0.2">
      <c r="A9" s="163" t="s">
        <v>5</v>
      </c>
      <c r="B9" s="163"/>
      <c r="C9" s="163"/>
      <c r="D9" s="163"/>
      <c r="E9" s="163"/>
      <c r="F9" s="163"/>
      <c r="G9" s="163"/>
      <c r="H9" s="163"/>
      <c r="I9" s="163"/>
      <c r="J9" s="163"/>
      <c r="K9" s="163"/>
      <c r="L9" s="163"/>
      <c r="M9" s="163"/>
    </row>
    <row r="10" spans="1:14" ht="16" x14ac:dyDescent="0.2">
      <c r="A10" s="170"/>
      <c r="B10" s="170"/>
      <c r="C10" s="170"/>
      <c r="D10" s="170"/>
      <c r="E10" s="170"/>
      <c r="F10" s="170"/>
      <c r="G10" s="170"/>
      <c r="H10" s="170"/>
      <c r="I10" s="170"/>
      <c r="J10" s="170"/>
      <c r="K10" s="170"/>
      <c r="L10" s="6"/>
      <c r="M10" s="6"/>
    </row>
    <row r="11" spans="1:14" ht="16" x14ac:dyDescent="0.2">
      <c r="A11" s="166" t="s">
        <v>6</v>
      </c>
      <c r="B11" s="166"/>
      <c r="C11" s="166"/>
      <c r="D11" s="166"/>
      <c r="E11" s="166"/>
      <c r="F11" s="166"/>
      <c r="G11" s="166"/>
      <c r="H11" s="166"/>
      <c r="I11" s="166"/>
      <c r="J11" s="166"/>
      <c r="K11" s="166"/>
      <c r="L11" s="166"/>
      <c r="M11" s="166"/>
    </row>
    <row r="12" spans="1:14" ht="16" x14ac:dyDescent="0.2">
      <c r="A12" s="166"/>
      <c r="B12" s="166"/>
      <c r="C12" s="166"/>
      <c r="D12" s="166"/>
      <c r="E12" s="166"/>
      <c r="F12" s="166"/>
      <c r="G12" s="166"/>
      <c r="H12" s="166"/>
      <c r="I12" s="166"/>
      <c r="J12" s="166"/>
      <c r="K12" s="6"/>
      <c r="L12" s="6"/>
      <c r="M12" s="6"/>
    </row>
    <row r="13" spans="1:14" ht="16" x14ac:dyDescent="0.2">
      <c r="A13" s="166" t="s">
        <v>7</v>
      </c>
      <c r="B13" s="166"/>
      <c r="C13" s="166"/>
      <c r="D13" s="166"/>
      <c r="E13" s="166"/>
      <c r="F13" s="166"/>
      <c r="G13" s="166"/>
      <c r="H13" s="166"/>
      <c r="I13" s="166"/>
      <c r="J13" s="166"/>
      <c r="K13" s="166"/>
      <c r="L13" s="166"/>
      <c r="M13" s="166"/>
    </row>
    <row r="14" spans="1:14" ht="16" x14ac:dyDescent="0.2">
      <c r="A14" s="166"/>
      <c r="B14" s="166"/>
      <c r="C14" s="166"/>
      <c r="D14" s="166"/>
      <c r="E14" s="166"/>
      <c r="F14" s="166"/>
      <c r="G14" s="166"/>
      <c r="H14" s="166"/>
      <c r="I14" s="166"/>
      <c r="J14" s="166"/>
      <c r="K14" s="6"/>
      <c r="L14" s="6"/>
      <c r="M14" s="6"/>
    </row>
    <row r="15" spans="1:14" ht="16" x14ac:dyDescent="0.2">
      <c r="A15" s="166" t="s">
        <v>8</v>
      </c>
      <c r="B15" s="172"/>
      <c r="C15" s="172"/>
      <c r="D15" s="172"/>
      <c r="E15" s="172"/>
      <c r="F15" s="172"/>
      <c r="G15" s="172"/>
      <c r="H15" s="172"/>
      <c r="I15" s="172"/>
      <c r="J15" s="172"/>
      <c r="K15" s="6"/>
      <c r="L15" s="6"/>
      <c r="M15" s="6"/>
    </row>
    <row r="16" spans="1:14" ht="16" x14ac:dyDescent="0.2">
      <c r="A16" s="166"/>
      <c r="B16" s="166"/>
      <c r="C16" s="166"/>
      <c r="D16" s="166"/>
      <c r="E16" s="166"/>
      <c r="F16" s="166"/>
      <c r="G16" s="166"/>
      <c r="H16" s="166"/>
      <c r="I16" s="166"/>
      <c r="J16" s="166"/>
      <c r="K16" s="6"/>
      <c r="L16" s="6"/>
      <c r="M16" s="6"/>
    </row>
    <row r="17" spans="1:13" ht="15.75" customHeight="1" x14ac:dyDescent="0.15">
      <c r="A17" s="159" t="s">
        <v>9</v>
      </c>
      <c r="B17" s="159"/>
      <c r="C17" s="159"/>
      <c r="D17" s="159"/>
      <c r="E17" s="159"/>
      <c r="F17" s="159"/>
      <c r="G17" s="159"/>
      <c r="H17" s="159"/>
      <c r="I17" s="159"/>
      <c r="J17" s="159"/>
      <c r="K17" s="159"/>
      <c r="L17" s="159"/>
      <c r="M17" s="159"/>
    </row>
    <row r="18" spans="1:13" x14ac:dyDescent="0.15">
      <c r="A18" s="159"/>
      <c r="B18" s="159"/>
      <c r="C18" s="159"/>
      <c r="D18" s="159"/>
      <c r="E18" s="159"/>
      <c r="F18" s="159"/>
      <c r="G18" s="159"/>
      <c r="H18" s="159"/>
      <c r="I18" s="159"/>
      <c r="J18" s="159"/>
      <c r="K18" s="159"/>
      <c r="L18" s="159"/>
      <c r="M18" s="159"/>
    </row>
    <row r="19" spans="1:13" ht="12.75" customHeight="1" x14ac:dyDescent="0.15">
      <c r="A19" s="162"/>
      <c r="B19" s="162"/>
      <c r="C19" s="162"/>
      <c r="D19" s="162"/>
      <c r="E19" s="162"/>
      <c r="F19" s="162"/>
      <c r="G19" s="162"/>
      <c r="H19" s="162"/>
      <c r="I19" s="162"/>
      <c r="J19" s="162"/>
    </row>
    <row r="20" spans="1:13" ht="19.5" customHeight="1" x14ac:dyDescent="0.2">
      <c r="A20" s="163" t="s">
        <v>10</v>
      </c>
      <c r="B20" s="163"/>
      <c r="C20" s="163"/>
      <c r="D20" s="163"/>
      <c r="E20" s="163"/>
      <c r="F20" s="163"/>
      <c r="G20" s="163"/>
      <c r="H20" s="163"/>
      <c r="I20" s="163"/>
      <c r="J20" s="163"/>
      <c r="K20" s="163"/>
      <c r="L20" s="163"/>
      <c r="M20" s="163"/>
    </row>
    <row r="21" spans="1:13" ht="19.5" customHeight="1" x14ac:dyDescent="0.2">
      <c r="A21" s="166" t="s">
        <v>11</v>
      </c>
      <c r="B21" s="166"/>
      <c r="C21" s="166"/>
      <c r="D21" s="166"/>
      <c r="E21" s="166"/>
      <c r="F21" s="166"/>
      <c r="G21" s="166"/>
      <c r="H21" s="166"/>
      <c r="I21" s="166"/>
      <c r="J21" s="166"/>
      <c r="K21" s="166"/>
      <c r="L21" s="166"/>
      <c r="M21" s="166"/>
    </row>
    <row r="22" spans="1:13" ht="19.5" customHeight="1" x14ac:dyDescent="0.2">
      <c r="A22" s="166" t="s">
        <v>12</v>
      </c>
      <c r="B22" s="166"/>
      <c r="C22" s="166"/>
      <c r="D22" s="166"/>
      <c r="E22" s="166"/>
      <c r="F22" s="166"/>
      <c r="G22" s="166"/>
      <c r="H22" s="166"/>
      <c r="I22" s="166"/>
      <c r="J22" s="166"/>
      <c r="K22" s="166"/>
      <c r="L22" s="166"/>
      <c r="M22" s="166"/>
    </row>
    <row r="23" spans="1:13" ht="16" x14ac:dyDescent="0.2">
      <c r="A23" s="156"/>
      <c r="B23" s="156"/>
      <c r="C23" s="156"/>
      <c r="D23" s="156"/>
      <c r="E23" s="156"/>
      <c r="F23" s="156"/>
      <c r="G23" s="156"/>
      <c r="H23" s="156"/>
      <c r="I23" s="156"/>
      <c r="J23" s="156"/>
      <c r="K23" s="156"/>
      <c r="L23" s="156"/>
      <c r="M23" s="156"/>
    </row>
    <row r="24" spans="1:13" ht="18.5" customHeight="1" x14ac:dyDescent="0.15">
      <c r="A24" s="159" t="s">
        <v>13</v>
      </c>
      <c r="B24" s="159"/>
      <c r="C24" s="159"/>
      <c r="D24" s="159"/>
      <c r="E24" s="159"/>
      <c r="F24" s="159"/>
      <c r="G24" s="159"/>
      <c r="H24" s="159"/>
      <c r="I24" s="159"/>
      <c r="J24" s="159"/>
      <c r="K24" s="159"/>
      <c r="L24" s="159"/>
      <c r="M24" s="159"/>
    </row>
    <row r="25" spans="1:13" ht="19.5" customHeight="1" x14ac:dyDescent="0.15">
      <c r="A25" s="159"/>
      <c r="B25" s="159"/>
      <c r="C25" s="159"/>
      <c r="D25" s="159"/>
      <c r="E25" s="159"/>
      <c r="F25" s="159"/>
      <c r="G25" s="159"/>
      <c r="H25" s="159"/>
      <c r="I25" s="159"/>
      <c r="J25" s="159"/>
      <c r="K25" s="159"/>
      <c r="L25" s="159"/>
      <c r="M25" s="159"/>
    </row>
    <row r="26" spans="1:13" x14ac:dyDescent="0.15">
      <c r="A26" s="159" t="s">
        <v>14</v>
      </c>
      <c r="B26" s="159"/>
      <c r="C26" s="159"/>
      <c r="D26" s="159"/>
      <c r="E26" s="159"/>
      <c r="F26" s="159"/>
      <c r="G26" s="159"/>
      <c r="H26" s="159"/>
      <c r="I26" s="159"/>
      <c r="J26" s="159"/>
      <c r="K26" s="159"/>
      <c r="L26" s="159"/>
      <c r="M26" s="159"/>
    </row>
    <row r="27" spans="1:13" ht="19.5" customHeight="1" x14ac:dyDescent="0.15">
      <c r="A27" s="159"/>
      <c r="B27" s="159"/>
      <c r="C27" s="159"/>
      <c r="D27" s="159"/>
      <c r="E27" s="159"/>
      <c r="F27" s="159"/>
      <c r="G27" s="159"/>
      <c r="H27" s="159"/>
      <c r="I27" s="159"/>
      <c r="J27" s="159"/>
      <c r="K27" s="159"/>
      <c r="L27" s="159"/>
      <c r="M27" s="159"/>
    </row>
    <row r="28" spans="1:13" ht="19.5" customHeight="1" x14ac:dyDescent="0.15">
      <c r="A28" s="159"/>
      <c r="B28" s="159"/>
      <c r="C28" s="159"/>
      <c r="D28" s="159"/>
      <c r="E28" s="159"/>
      <c r="F28" s="159"/>
      <c r="G28" s="159"/>
      <c r="H28" s="159"/>
      <c r="I28" s="159"/>
      <c r="J28" s="159"/>
      <c r="K28" s="159"/>
      <c r="L28" s="159"/>
      <c r="M28" s="159"/>
    </row>
    <row r="29" spans="1:13" ht="19.5" customHeight="1" x14ac:dyDescent="0.15">
      <c r="A29" s="159"/>
      <c r="B29" s="159"/>
      <c r="C29" s="159"/>
      <c r="D29" s="159"/>
      <c r="E29" s="159"/>
      <c r="F29" s="159"/>
      <c r="G29" s="159"/>
      <c r="H29" s="159"/>
      <c r="I29" s="159"/>
      <c r="J29" s="159"/>
      <c r="K29" s="159"/>
      <c r="L29" s="159"/>
      <c r="M29" s="159"/>
    </row>
    <row r="30" spans="1:13" ht="16" x14ac:dyDescent="0.2">
      <c r="A30" s="118"/>
      <c r="B30" s="118"/>
      <c r="C30" s="118"/>
      <c r="D30" s="118"/>
      <c r="E30" s="118"/>
      <c r="F30" s="118"/>
      <c r="G30" s="118"/>
      <c r="H30" s="118"/>
      <c r="I30" s="118"/>
      <c r="J30" s="118"/>
      <c r="K30" s="118"/>
      <c r="L30" s="118"/>
      <c r="M30" s="118"/>
    </row>
    <row r="31" spans="1:13" ht="19.5" customHeight="1" x14ac:dyDescent="0.15">
      <c r="A31" s="159" t="s">
        <v>15</v>
      </c>
      <c r="B31" s="159"/>
      <c r="C31" s="159"/>
      <c r="D31" s="159"/>
      <c r="E31" s="159"/>
      <c r="F31" s="159"/>
      <c r="G31" s="159"/>
      <c r="H31" s="159"/>
      <c r="I31" s="159"/>
      <c r="J31" s="159"/>
      <c r="K31" s="159"/>
      <c r="L31" s="159"/>
      <c r="M31" s="159"/>
    </row>
    <row r="32" spans="1:13" ht="28.5" customHeight="1" x14ac:dyDescent="0.15">
      <c r="A32" s="159"/>
      <c r="B32" s="159"/>
      <c r="C32" s="159"/>
      <c r="D32" s="159"/>
      <c r="E32" s="159"/>
      <c r="F32" s="159"/>
      <c r="G32" s="159"/>
      <c r="H32" s="159"/>
      <c r="I32" s="159"/>
      <c r="J32" s="159"/>
      <c r="K32" s="159"/>
      <c r="L32" s="159"/>
      <c r="M32" s="159"/>
    </row>
    <row r="33" spans="1:13" x14ac:dyDescent="0.15">
      <c r="A33" s="159" t="s">
        <v>16</v>
      </c>
      <c r="B33" s="159"/>
      <c r="C33" s="159"/>
      <c r="D33" s="159"/>
      <c r="E33" s="159"/>
      <c r="F33" s="159"/>
      <c r="G33" s="159"/>
      <c r="H33" s="159"/>
      <c r="I33" s="159"/>
      <c r="J33" s="159"/>
      <c r="K33" s="159"/>
      <c r="L33" s="159"/>
      <c r="M33" s="159"/>
    </row>
    <row r="34" spans="1:13" ht="34.5" customHeight="1" x14ac:dyDescent="0.15">
      <c r="A34" s="159"/>
      <c r="B34" s="159"/>
      <c r="C34" s="159"/>
      <c r="D34" s="159"/>
      <c r="E34" s="159"/>
      <c r="F34" s="159"/>
      <c r="G34" s="159"/>
      <c r="H34" s="159"/>
      <c r="I34" s="159"/>
      <c r="J34" s="159"/>
      <c r="K34" s="159"/>
      <c r="L34" s="159"/>
      <c r="M34" s="159"/>
    </row>
    <row r="35" spans="1:13" x14ac:dyDescent="0.15">
      <c r="A35" s="159" t="s">
        <v>17</v>
      </c>
      <c r="B35" s="159"/>
      <c r="C35" s="159"/>
      <c r="D35" s="159"/>
      <c r="E35" s="159"/>
      <c r="F35" s="159"/>
      <c r="G35" s="159"/>
      <c r="H35" s="159"/>
      <c r="I35" s="159"/>
      <c r="J35" s="159"/>
      <c r="K35" s="159"/>
      <c r="L35" s="159"/>
      <c r="M35" s="159"/>
    </row>
    <row r="36" spans="1:13" ht="30" customHeight="1" x14ac:dyDescent="0.15">
      <c r="A36" s="159"/>
      <c r="B36" s="159"/>
      <c r="C36" s="159"/>
      <c r="D36" s="159"/>
      <c r="E36" s="159"/>
      <c r="F36" s="159"/>
      <c r="G36" s="159"/>
      <c r="H36" s="159"/>
      <c r="I36" s="159"/>
      <c r="J36" s="159"/>
      <c r="K36" s="159"/>
      <c r="L36" s="159"/>
      <c r="M36" s="159"/>
    </row>
    <row r="37" spans="1:13" ht="16" x14ac:dyDescent="0.2">
      <c r="A37" s="118"/>
      <c r="B37" s="118"/>
      <c r="C37" s="118"/>
      <c r="D37" s="118"/>
      <c r="E37" s="118"/>
      <c r="F37" s="118"/>
      <c r="G37" s="118"/>
      <c r="H37" s="118"/>
      <c r="I37" s="118"/>
      <c r="J37" s="118"/>
      <c r="K37" s="118"/>
      <c r="L37" s="118"/>
      <c r="M37" s="118"/>
    </row>
    <row r="38" spans="1:13" ht="19.5" customHeight="1" x14ac:dyDescent="0.15">
      <c r="A38" s="159" t="s">
        <v>18</v>
      </c>
      <c r="B38" s="159"/>
      <c r="C38" s="159"/>
      <c r="D38" s="159"/>
      <c r="E38" s="159"/>
      <c r="F38" s="159"/>
      <c r="G38" s="159"/>
      <c r="H38" s="159"/>
      <c r="I38" s="159"/>
      <c r="J38" s="159"/>
      <c r="K38" s="159"/>
      <c r="L38" s="159"/>
      <c r="M38" s="159"/>
    </row>
    <row r="39" spans="1:13" ht="19.5" customHeight="1" x14ac:dyDescent="0.15">
      <c r="A39" s="159"/>
      <c r="B39" s="159"/>
      <c r="C39" s="159"/>
      <c r="D39" s="159"/>
      <c r="E39" s="159"/>
      <c r="F39" s="159"/>
      <c r="G39" s="159"/>
      <c r="H39" s="159"/>
      <c r="I39" s="159"/>
      <c r="J39" s="159"/>
      <c r="K39" s="159"/>
      <c r="L39" s="159"/>
      <c r="M39" s="159"/>
    </row>
    <row r="40" spans="1:13" ht="19.5" customHeight="1" x14ac:dyDescent="0.15">
      <c r="A40" s="159"/>
      <c r="B40" s="159"/>
      <c r="C40" s="159"/>
      <c r="D40" s="159"/>
      <c r="E40" s="159"/>
      <c r="F40" s="159"/>
      <c r="G40" s="159"/>
      <c r="H40" s="159"/>
      <c r="I40" s="159"/>
      <c r="J40" s="159"/>
      <c r="K40" s="159"/>
      <c r="L40" s="159"/>
      <c r="M40" s="159"/>
    </row>
    <row r="41" spans="1:13" ht="19.5" customHeight="1" x14ac:dyDescent="0.15">
      <c r="A41" s="159"/>
      <c r="B41" s="159"/>
      <c r="C41" s="159"/>
      <c r="D41" s="159"/>
      <c r="E41" s="159"/>
      <c r="F41" s="159"/>
      <c r="G41" s="159"/>
      <c r="H41" s="159"/>
      <c r="I41" s="159"/>
      <c r="J41" s="159"/>
      <c r="K41" s="159"/>
      <c r="L41" s="159"/>
      <c r="M41" s="159"/>
    </row>
    <row r="42" spans="1:13" ht="19.5" customHeight="1" x14ac:dyDescent="0.15">
      <c r="A42" s="159"/>
      <c r="B42" s="159"/>
      <c r="C42" s="159"/>
      <c r="D42" s="159"/>
      <c r="E42" s="159"/>
      <c r="F42" s="159"/>
      <c r="G42" s="159"/>
      <c r="H42" s="159"/>
      <c r="I42" s="159"/>
      <c r="J42" s="159"/>
      <c r="K42" s="159"/>
      <c r="L42" s="159"/>
      <c r="M42" s="159"/>
    </row>
    <row r="43" spans="1:13" ht="11" customHeight="1" x14ac:dyDescent="0.2">
      <c r="A43" s="118"/>
      <c r="B43" s="118"/>
      <c r="C43" s="118"/>
      <c r="D43" s="118"/>
      <c r="E43" s="118"/>
      <c r="F43" s="118"/>
      <c r="G43" s="118"/>
      <c r="H43" s="118"/>
      <c r="I43" s="118"/>
      <c r="J43" s="118"/>
      <c r="K43" s="118"/>
      <c r="L43" s="118"/>
      <c r="M43" s="118"/>
    </row>
    <row r="44" spans="1:13" ht="11" customHeight="1" x14ac:dyDescent="0.2">
      <c r="A44" s="159" t="s">
        <v>19</v>
      </c>
      <c r="B44" s="159"/>
      <c r="C44" s="118"/>
      <c r="D44" s="118"/>
      <c r="E44" s="118"/>
      <c r="F44" s="118"/>
      <c r="G44" s="118"/>
      <c r="H44" s="118"/>
      <c r="I44" s="118"/>
      <c r="J44" s="118"/>
      <c r="K44" s="118"/>
      <c r="L44" s="118"/>
      <c r="M44" s="118"/>
    </row>
    <row r="45" spans="1:13" ht="19.5" customHeight="1" x14ac:dyDescent="0.15">
      <c r="A45" s="167" t="s">
        <v>20</v>
      </c>
      <c r="B45" s="167"/>
      <c r="C45" s="167"/>
      <c r="D45" s="167"/>
      <c r="E45" s="167"/>
      <c r="F45" s="167"/>
      <c r="G45" s="167"/>
      <c r="H45" s="167"/>
      <c r="I45" s="167"/>
      <c r="J45" s="167"/>
      <c r="K45" s="167"/>
      <c r="L45" s="167"/>
      <c r="M45" s="167"/>
    </row>
    <row r="46" spans="1:13" ht="31.5" customHeight="1" x14ac:dyDescent="0.15">
      <c r="A46" s="167"/>
      <c r="B46" s="167"/>
      <c r="C46" s="167"/>
      <c r="D46" s="167"/>
      <c r="E46" s="167"/>
      <c r="F46" s="167"/>
      <c r="G46" s="167"/>
      <c r="H46" s="167"/>
      <c r="I46" s="167"/>
      <c r="J46" s="167"/>
      <c r="K46" s="167"/>
      <c r="L46" s="167"/>
      <c r="M46" s="167"/>
    </row>
    <row r="47" spans="1:13" ht="16" x14ac:dyDescent="0.2">
      <c r="A47" s="118"/>
      <c r="B47" s="118"/>
      <c r="C47" s="118"/>
      <c r="D47" s="118"/>
      <c r="E47" s="118"/>
      <c r="F47" s="118"/>
      <c r="G47" s="118"/>
      <c r="H47" s="118"/>
      <c r="I47" s="118"/>
      <c r="J47" s="118"/>
      <c r="K47" s="118"/>
      <c r="L47" s="118"/>
      <c r="M47" s="118"/>
    </row>
    <row r="48" spans="1:13" ht="23" customHeight="1" x14ac:dyDescent="0.15">
      <c r="A48" s="167" t="s">
        <v>21</v>
      </c>
      <c r="B48" s="167"/>
      <c r="C48" s="167"/>
      <c r="D48" s="167"/>
      <c r="E48" s="167"/>
      <c r="F48" s="167"/>
      <c r="G48" s="167"/>
      <c r="H48" s="167"/>
      <c r="I48" s="167"/>
      <c r="J48" s="167"/>
      <c r="K48" s="167"/>
      <c r="L48" s="167"/>
      <c r="M48" s="167"/>
    </row>
    <row r="49" spans="1:13" ht="19.5" customHeight="1" x14ac:dyDescent="0.15">
      <c r="A49" s="167"/>
      <c r="B49" s="167"/>
      <c r="C49" s="167"/>
      <c r="D49" s="167"/>
      <c r="E49" s="167"/>
      <c r="F49" s="167"/>
      <c r="G49" s="167"/>
      <c r="H49" s="167"/>
      <c r="I49" s="167"/>
      <c r="J49" s="167"/>
      <c r="K49" s="167"/>
      <c r="L49" s="167"/>
      <c r="M49" s="167"/>
    </row>
    <row r="50" spans="1:13" ht="19.5" customHeight="1" x14ac:dyDescent="0.15">
      <c r="A50" s="167"/>
      <c r="B50" s="167"/>
      <c r="C50" s="167"/>
      <c r="D50" s="167"/>
      <c r="E50" s="167"/>
      <c r="F50" s="167"/>
      <c r="G50" s="167"/>
      <c r="H50" s="167"/>
      <c r="I50" s="167"/>
      <c r="J50" s="167"/>
      <c r="K50" s="167"/>
      <c r="L50" s="167"/>
      <c r="M50" s="167"/>
    </row>
    <row r="51" spans="1:13" ht="13.25" customHeight="1" x14ac:dyDescent="0.2">
      <c r="A51" s="118"/>
      <c r="B51" s="118"/>
      <c r="C51" s="118"/>
      <c r="D51" s="118"/>
      <c r="E51" s="118"/>
      <c r="F51" s="118"/>
      <c r="G51" s="118"/>
      <c r="H51" s="118"/>
      <c r="I51" s="118"/>
      <c r="J51" s="118"/>
      <c r="K51" s="118"/>
      <c r="L51" s="118"/>
      <c r="M51" s="118"/>
    </row>
    <row r="52" spans="1:13" ht="18" customHeight="1" x14ac:dyDescent="0.2">
      <c r="A52" s="159" t="s">
        <v>22</v>
      </c>
      <c r="B52" s="159"/>
      <c r="C52" s="159"/>
      <c r="D52" s="159"/>
      <c r="E52" s="159"/>
      <c r="F52" s="159"/>
      <c r="G52" s="159"/>
      <c r="H52" s="159"/>
      <c r="I52" s="159"/>
      <c r="J52" s="159"/>
      <c r="K52" s="159"/>
      <c r="L52" s="159"/>
      <c r="M52" s="159"/>
    </row>
    <row r="53" spans="1:13" ht="12.5" customHeight="1" x14ac:dyDescent="0.15">
      <c r="A53" s="159" t="s">
        <v>23</v>
      </c>
      <c r="B53" s="159"/>
      <c r="C53" s="159"/>
      <c r="D53" s="159"/>
      <c r="E53" s="159"/>
      <c r="F53" s="159"/>
      <c r="G53" s="159"/>
      <c r="H53" s="159"/>
      <c r="I53" s="159"/>
      <c r="J53" s="159"/>
      <c r="K53" s="159"/>
      <c r="L53" s="159"/>
      <c r="M53" s="159"/>
    </row>
    <row r="54" spans="1:13" ht="33" customHeight="1" x14ac:dyDescent="0.15">
      <c r="A54" s="159"/>
      <c r="B54" s="159"/>
      <c r="C54" s="159"/>
      <c r="D54" s="159"/>
      <c r="E54" s="159"/>
      <c r="F54" s="159"/>
      <c r="G54" s="159"/>
      <c r="H54" s="159"/>
      <c r="I54" s="159"/>
      <c r="J54" s="159"/>
      <c r="K54" s="159"/>
      <c r="L54" s="159"/>
      <c r="M54" s="159"/>
    </row>
    <row r="55" spans="1:13" ht="19.5" customHeight="1" x14ac:dyDescent="0.15">
      <c r="A55" s="159"/>
      <c r="B55" s="159"/>
      <c r="C55" s="159"/>
      <c r="D55" s="159"/>
      <c r="E55" s="159"/>
      <c r="F55" s="159"/>
      <c r="G55" s="159"/>
      <c r="H55" s="159"/>
      <c r="I55" s="159"/>
      <c r="J55" s="159"/>
      <c r="K55" s="159"/>
      <c r="L55" s="159"/>
      <c r="M55" s="159"/>
    </row>
    <row r="56" spans="1:13" ht="19.5" customHeight="1" x14ac:dyDescent="0.15">
      <c r="A56" s="159"/>
      <c r="B56" s="159"/>
      <c r="C56" s="159"/>
      <c r="D56" s="159"/>
      <c r="E56" s="159"/>
      <c r="F56" s="159"/>
      <c r="G56" s="159"/>
      <c r="H56" s="159"/>
      <c r="I56" s="159"/>
      <c r="J56" s="159"/>
      <c r="K56" s="159"/>
      <c r="L56" s="159"/>
      <c r="M56" s="159"/>
    </row>
    <row r="57" spans="1:13" ht="19.5" customHeight="1" x14ac:dyDescent="0.15">
      <c r="A57" s="159"/>
      <c r="B57" s="159"/>
      <c r="C57" s="159"/>
      <c r="D57" s="159"/>
      <c r="E57" s="159"/>
      <c r="F57" s="159"/>
      <c r="G57" s="159"/>
      <c r="H57" s="159"/>
      <c r="I57" s="159"/>
      <c r="J57" s="159"/>
      <c r="K57" s="159"/>
      <c r="L57" s="159"/>
      <c r="M57" s="159"/>
    </row>
    <row r="58" spans="1:13" ht="9.5" customHeight="1" x14ac:dyDescent="0.15">
      <c r="A58" s="159" t="s">
        <v>24</v>
      </c>
      <c r="B58" s="159"/>
      <c r="C58" s="159"/>
      <c r="D58" s="159"/>
      <c r="E58" s="159"/>
      <c r="F58" s="159"/>
      <c r="G58" s="159"/>
      <c r="H58" s="159"/>
      <c r="I58" s="159"/>
      <c r="J58" s="159"/>
      <c r="K58" s="159"/>
      <c r="L58" s="159"/>
      <c r="M58" s="159"/>
    </row>
    <row r="59" spans="1:13" ht="24.75" customHeight="1" x14ac:dyDescent="0.15">
      <c r="A59" s="159"/>
      <c r="B59" s="159"/>
      <c r="C59" s="159"/>
      <c r="D59" s="159"/>
      <c r="E59" s="159"/>
      <c r="F59" s="159"/>
      <c r="G59" s="159"/>
      <c r="H59" s="159"/>
      <c r="I59" s="159"/>
      <c r="J59" s="159"/>
      <c r="K59" s="159"/>
      <c r="L59" s="159"/>
      <c r="M59" s="159"/>
    </row>
    <row r="60" spans="1:13" ht="24.75" customHeight="1" x14ac:dyDescent="0.15">
      <c r="A60" s="159"/>
      <c r="B60" s="159"/>
      <c r="C60" s="159"/>
      <c r="D60" s="159"/>
      <c r="E60" s="159"/>
      <c r="F60" s="159"/>
      <c r="G60" s="159"/>
      <c r="H60" s="159"/>
      <c r="I60" s="159"/>
      <c r="J60" s="159"/>
      <c r="K60" s="159"/>
      <c r="L60" s="159"/>
      <c r="M60" s="159"/>
    </row>
    <row r="61" spans="1:13" ht="16" x14ac:dyDescent="0.2">
      <c r="A61" s="107"/>
      <c r="B61" s="107"/>
      <c r="C61" s="107"/>
      <c r="D61" s="107"/>
      <c r="E61" s="107"/>
      <c r="F61" s="107"/>
      <c r="G61" s="107"/>
      <c r="H61" s="107"/>
      <c r="I61" s="107"/>
      <c r="J61" s="107"/>
      <c r="K61" s="107"/>
      <c r="L61" s="107"/>
      <c r="M61" s="107"/>
    </row>
    <row r="62" spans="1:13" ht="31.25" customHeight="1" x14ac:dyDescent="0.15">
      <c r="A62" s="167" t="s">
        <v>25</v>
      </c>
      <c r="B62" s="167"/>
      <c r="C62" s="167"/>
      <c r="D62" s="167"/>
      <c r="E62" s="167"/>
      <c r="F62" s="167"/>
      <c r="G62" s="167"/>
      <c r="H62" s="167"/>
      <c r="I62" s="167"/>
      <c r="J62" s="167"/>
      <c r="K62" s="167"/>
      <c r="L62" s="167"/>
      <c r="M62" s="167"/>
    </row>
    <row r="63" spans="1:13" x14ac:dyDescent="0.15">
      <c r="A63" s="167"/>
      <c r="B63" s="167"/>
      <c r="C63" s="167"/>
      <c r="D63" s="167"/>
      <c r="E63" s="167"/>
      <c r="F63" s="167"/>
      <c r="G63" s="167"/>
      <c r="H63" s="167"/>
      <c r="I63" s="167"/>
      <c r="J63" s="167"/>
      <c r="K63" s="167"/>
      <c r="L63" s="167"/>
      <c r="M63" s="167"/>
    </row>
    <row r="64" spans="1:13" ht="16" x14ac:dyDescent="0.2">
      <c r="A64" s="107"/>
      <c r="B64" s="107"/>
      <c r="C64" s="107"/>
      <c r="D64" s="107"/>
      <c r="E64" s="107"/>
      <c r="F64" s="107"/>
      <c r="G64" s="107"/>
      <c r="H64" s="107"/>
      <c r="I64" s="107"/>
      <c r="J64" s="107"/>
      <c r="K64" s="107"/>
      <c r="L64" s="107"/>
      <c r="M64" s="107"/>
    </row>
    <row r="65" spans="1:15" ht="19.5" customHeight="1" x14ac:dyDescent="0.15">
      <c r="A65" s="167" t="s">
        <v>26</v>
      </c>
      <c r="B65" s="167"/>
      <c r="C65" s="167"/>
      <c r="D65" s="167"/>
      <c r="E65" s="167"/>
      <c r="F65" s="167"/>
      <c r="G65" s="167"/>
      <c r="H65" s="167"/>
      <c r="I65" s="167"/>
      <c r="J65" s="167"/>
      <c r="K65" s="167"/>
      <c r="L65" s="167"/>
      <c r="M65" s="167"/>
    </row>
    <row r="66" spans="1:15" x14ac:dyDescent="0.15">
      <c r="A66" s="167"/>
      <c r="B66" s="167"/>
      <c r="C66" s="167"/>
      <c r="D66" s="167"/>
      <c r="E66" s="167"/>
      <c r="F66" s="167"/>
      <c r="G66" s="167"/>
      <c r="H66" s="167"/>
      <c r="I66" s="167"/>
      <c r="J66" s="167"/>
      <c r="K66" s="167"/>
      <c r="L66" s="167"/>
      <c r="M66" s="167"/>
    </row>
    <row r="67" spans="1:15" ht="9.5" customHeight="1" x14ac:dyDescent="0.2">
      <c r="A67" s="118"/>
      <c r="B67" s="118"/>
      <c r="C67" s="118"/>
      <c r="D67" s="118"/>
      <c r="E67" s="118"/>
      <c r="F67" s="118"/>
      <c r="G67" s="118"/>
      <c r="H67" s="118"/>
      <c r="I67" s="118"/>
      <c r="J67" s="118"/>
      <c r="K67" s="118"/>
      <c r="L67" s="118"/>
      <c r="M67" s="118"/>
    </row>
    <row r="68" spans="1:15" ht="16" x14ac:dyDescent="0.2">
      <c r="A68" s="159" t="s">
        <v>27</v>
      </c>
      <c r="B68" s="159"/>
      <c r="C68" s="159"/>
      <c r="D68" s="159"/>
      <c r="E68" s="159"/>
      <c r="F68" s="159"/>
      <c r="G68" s="159"/>
      <c r="H68" s="159"/>
      <c r="I68" s="159"/>
      <c r="J68" s="159"/>
      <c r="K68" s="159"/>
      <c r="L68" s="159"/>
      <c r="M68" s="159"/>
    </row>
    <row r="69" spans="1:15" ht="12.5" customHeight="1" x14ac:dyDescent="0.15">
      <c r="A69" s="159" t="s">
        <v>28</v>
      </c>
      <c r="B69" s="159"/>
      <c r="C69" s="159"/>
      <c r="D69" s="159"/>
      <c r="E69" s="159"/>
      <c r="F69" s="159"/>
      <c r="G69" s="159"/>
      <c r="H69" s="159"/>
      <c r="I69" s="159"/>
      <c r="J69" s="159"/>
      <c r="K69" s="159"/>
      <c r="L69" s="159"/>
      <c r="M69" s="159"/>
    </row>
    <row r="70" spans="1:15" x14ac:dyDescent="0.15">
      <c r="A70" s="159"/>
      <c r="B70" s="159"/>
      <c r="C70" s="159"/>
      <c r="D70" s="159"/>
      <c r="E70" s="159"/>
      <c r="F70" s="159"/>
      <c r="G70" s="159"/>
      <c r="H70" s="159"/>
      <c r="I70" s="159"/>
      <c r="J70" s="159"/>
      <c r="K70" s="159"/>
      <c r="L70" s="159"/>
      <c r="M70" s="159"/>
    </row>
    <row r="71" spans="1:15" ht="19.5" customHeight="1" x14ac:dyDescent="0.15">
      <c r="A71" s="159"/>
      <c r="B71" s="159"/>
      <c r="C71" s="159"/>
      <c r="D71" s="159"/>
      <c r="E71" s="159"/>
      <c r="F71" s="159"/>
      <c r="G71" s="159"/>
      <c r="H71" s="159"/>
      <c r="I71" s="159"/>
      <c r="J71" s="159"/>
      <c r="K71" s="159"/>
      <c r="L71" s="159"/>
      <c r="M71" s="159"/>
      <c r="O71" s="14"/>
    </row>
    <row r="72" spans="1:15" ht="19.5" customHeight="1" x14ac:dyDescent="0.15">
      <c r="A72" s="159"/>
      <c r="B72" s="159"/>
      <c r="C72" s="159"/>
      <c r="D72" s="159"/>
      <c r="E72" s="159"/>
      <c r="F72" s="159"/>
      <c r="G72" s="159"/>
      <c r="H72" s="159"/>
      <c r="I72" s="159"/>
      <c r="J72" s="159"/>
      <c r="K72" s="159"/>
      <c r="L72" s="159"/>
      <c r="M72" s="159"/>
    </row>
    <row r="73" spans="1:15" x14ac:dyDescent="0.15">
      <c r="A73" s="159"/>
      <c r="B73" s="159"/>
      <c r="C73" s="159"/>
      <c r="D73" s="159"/>
      <c r="E73" s="159"/>
      <c r="F73" s="159"/>
      <c r="G73" s="159"/>
      <c r="H73" s="159"/>
      <c r="I73" s="159"/>
      <c r="J73" s="159"/>
      <c r="K73" s="159"/>
      <c r="L73" s="159"/>
      <c r="M73" s="159"/>
    </row>
    <row r="74" spans="1:15" ht="16" x14ac:dyDescent="0.2">
      <c r="A74" s="118"/>
      <c r="B74" s="118"/>
      <c r="C74" s="118"/>
      <c r="D74" s="118"/>
      <c r="E74" s="118"/>
      <c r="F74" s="118"/>
      <c r="G74" s="118"/>
      <c r="H74" s="118"/>
      <c r="I74" s="118"/>
      <c r="J74" s="118"/>
      <c r="K74" s="118"/>
      <c r="L74" s="118"/>
      <c r="M74" s="118"/>
    </row>
    <row r="75" spans="1:15" ht="23.5" customHeight="1" x14ac:dyDescent="0.15">
      <c r="A75" s="159" t="s">
        <v>29</v>
      </c>
      <c r="B75" s="159"/>
      <c r="C75" s="159"/>
      <c r="D75" s="159"/>
      <c r="E75" s="159"/>
      <c r="F75" s="159"/>
      <c r="G75" s="159"/>
      <c r="H75" s="159"/>
      <c r="I75" s="159"/>
      <c r="J75" s="159"/>
      <c r="K75" s="159"/>
      <c r="L75" s="159"/>
      <c r="M75" s="159"/>
    </row>
    <row r="76" spans="1:15" ht="19.5" customHeight="1" x14ac:dyDescent="0.15">
      <c r="A76" s="159"/>
      <c r="B76" s="159"/>
      <c r="C76" s="159"/>
      <c r="D76" s="159"/>
      <c r="E76" s="159"/>
      <c r="F76" s="159"/>
      <c r="G76" s="159"/>
      <c r="H76" s="159"/>
      <c r="I76" s="159"/>
      <c r="J76" s="159"/>
      <c r="K76" s="159"/>
      <c r="L76" s="159"/>
      <c r="M76" s="159"/>
    </row>
    <row r="77" spans="1:15" ht="19.5" customHeight="1" x14ac:dyDescent="0.15">
      <c r="A77" s="159"/>
      <c r="B77" s="159"/>
      <c r="C77" s="159"/>
      <c r="D77" s="159"/>
      <c r="E77" s="159"/>
      <c r="F77" s="159"/>
      <c r="G77" s="159"/>
      <c r="H77" s="159"/>
      <c r="I77" s="159"/>
      <c r="J77" s="159"/>
      <c r="K77" s="159"/>
      <c r="L77" s="159"/>
      <c r="M77" s="159"/>
    </row>
    <row r="78" spans="1:15" ht="9.5" customHeight="1" x14ac:dyDescent="0.2">
      <c r="A78" s="107"/>
      <c r="B78" s="107"/>
      <c r="C78" s="107"/>
      <c r="D78" s="107"/>
      <c r="E78" s="107"/>
      <c r="F78" s="107"/>
      <c r="G78" s="107"/>
      <c r="H78" s="107"/>
      <c r="I78" s="107"/>
      <c r="J78" s="107"/>
      <c r="K78" s="107"/>
      <c r="L78" s="107"/>
      <c r="M78" s="107"/>
    </row>
    <row r="79" spans="1:15" ht="17.5" customHeight="1" x14ac:dyDescent="0.15">
      <c r="A79" s="159" t="s">
        <v>30</v>
      </c>
      <c r="B79" s="159"/>
      <c r="C79" s="159"/>
      <c r="D79" s="159"/>
      <c r="E79" s="159"/>
      <c r="F79" s="159"/>
      <c r="G79" s="159"/>
      <c r="H79" s="159"/>
      <c r="I79" s="159"/>
      <c r="J79" s="159"/>
      <c r="K79" s="159"/>
      <c r="L79" s="159"/>
      <c r="M79" s="159"/>
    </row>
    <row r="80" spans="1:15" ht="17.5" customHeight="1" x14ac:dyDescent="0.15">
      <c r="A80" s="159"/>
      <c r="B80" s="159"/>
      <c r="C80" s="159"/>
      <c r="D80" s="159"/>
      <c r="E80" s="159"/>
      <c r="F80" s="159"/>
      <c r="G80" s="159"/>
      <c r="H80" s="159"/>
      <c r="I80" s="159"/>
      <c r="J80" s="159"/>
      <c r="K80" s="159"/>
      <c r="L80" s="159"/>
      <c r="M80" s="159"/>
    </row>
    <row r="81" spans="1:13" ht="16" x14ac:dyDescent="0.2">
      <c r="A81" s="107"/>
      <c r="B81" s="107"/>
      <c r="C81" s="107"/>
      <c r="D81" s="107"/>
      <c r="E81" s="107"/>
      <c r="F81" s="107"/>
      <c r="G81" s="107"/>
      <c r="H81" s="107"/>
      <c r="I81" s="107"/>
      <c r="J81" s="107"/>
      <c r="K81" s="107"/>
      <c r="L81" s="107"/>
      <c r="M81" s="107"/>
    </row>
    <row r="82" spans="1:13" ht="19.5" customHeight="1" x14ac:dyDescent="0.15">
      <c r="A82" s="167" t="s">
        <v>31</v>
      </c>
      <c r="B82" s="167"/>
      <c r="C82" s="167"/>
      <c r="D82" s="167"/>
      <c r="E82" s="167"/>
      <c r="F82" s="167"/>
      <c r="G82" s="167"/>
      <c r="H82" s="167"/>
      <c r="I82" s="167"/>
      <c r="J82" s="167"/>
      <c r="K82" s="167"/>
      <c r="L82" s="167"/>
      <c r="M82" s="167"/>
    </row>
    <row r="83" spans="1:13" ht="27" customHeight="1" x14ac:dyDescent="0.15">
      <c r="A83" s="167"/>
      <c r="B83" s="167"/>
      <c r="C83" s="167"/>
      <c r="D83" s="167"/>
      <c r="E83" s="167"/>
      <c r="F83" s="167"/>
      <c r="G83" s="167"/>
      <c r="H83" s="167"/>
      <c r="I83" s="167"/>
      <c r="J83" s="167"/>
      <c r="K83" s="167"/>
      <c r="L83" s="167"/>
      <c r="M83" s="167"/>
    </row>
    <row r="84" spans="1:13" ht="16" x14ac:dyDescent="0.2">
      <c r="A84" s="107"/>
      <c r="B84" s="107"/>
      <c r="C84" s="107"/>
      <c r="D84" s="107"/>
      <c r="E84" s="107"/>
      <c r="F84" s="107"/>
      <c r="G84" s="107"/>
      <c r="H84" s="107"/>
      <c r="I84" s="107"/>
      <c r="J84" s="107"/>
      <c r="K84" s="107"/>
      <c r="L84" s="107"/>
      <c r="M84" s="107"/>
    </row>
    <row r="85" spans="1:13" ht="16.25" customHeight="1" x14ac:dyDescent="0.15">
      <c r="A85" s="167" t="s">
        <v>32</v>
      </c>
      <c r="B85" s="167"/>
      <c r="C85" s="167"/>
      <c r="D85" s="167"/>
      <c r="E85" s="167"/>
      <c r="F85" s="167"/>
      <c r="G85" s="167"/>
      <c r="H85" s="167"/>
      <c r="I85" s="167"/>
      <c r="J85" s="167"/>
      <c r="K85" s="167"/>
      <c r="L85" s="167"/>
      <c r="M85" s="167"/>
    </row>
    <row r="86" spans="1:13" ht="19.5" customHeight="1" x14ac:dyDescent="0.15">
      <c r="A86" s="167"/>
      <c r="B86" s="167"/>
      <c r="C86" s="167"/>
      <c r="D86" s="167"/>
      <c r="E86" s="167"/>
      <c r="F86" s="167"/>
      <c r="G86" s="167"/>
      <c r="H86" s="167"/>
      <c r="I86" s="167"/>
      <c r="J86" s="167"/>
      <c r="K86" s="167"/>
      <c r="L86" s="167"/>
      <c r="M86" s="167"/>
    </row>
    <row r="87" spans="1:13" ht="16" x14ac:dyDescent="0.2">
      <c r="A87" s="118"/>
      <c r="B87" s="118"/>
      <c r="C87" s="118"/>
      <c r="D87" s="118"/>
      <c r="E87" s="118"/>
      <c r="F87" s="118"/>
      <c r="G87" s="118"/>
      <c r="H87" s="118"/>
      <c r="I87" s="118"/>
      <c r="J87" s="118"/>
      <c r="K87" s="118"/>
      <c r="L87" s="118"/>
      <c r="M87" s="118"/>
    </row>
    <row r="88" spans="1:13" ht="14" customHeight="1" x14ac:dyDescent="0.15">
      <c r="A88" s="165" t="s">
        <v>33</v>
      </c>
      <c r="B88" s="165"/>
      <c r="C88" s="165"/>
      <c r="D88" s="165"/>
      <c r="E88" s="165"/>
      <c r="F88" s="165"/>
      <c r="G88" s="165"/>
      <c r="H88" s="165"/>
      <c r="I88" s="165"/>
      <c r="J88" s="165"/>
      <c r="K88" s="165"/>
      <c r="L88" s="165"/>
      <c r="M88" s="165"/>
    </row>
    <row r="89" spans="1:13" ht="19.5" customHeight="1" x14ac:dyDescent="0.15">
      <c r="A89" s="165"/>
      <c r="B89" s="165"/>
      <c r="C89" s="165"/>
      <c r="D89" s="165"/>
      <c r="E89" s="165"/>
      <c r="F89" s="165"/>
      <c r="G89" s="165"/>
      <c r="H89" s="165"/>
      <c r="I89" s="165"/>
      <c r="J89" s="165"/>
      <c r="K89" s="165"/>
      <c r="L89" s="165"/>
      <c r="M89" s="165"/>
    </row>
    <row r="90" spans="1:13" ht="19.5" customHeight="1" x14ac:dyDescent="0.2">
      <c r="A90" s="3"/>
      <c r="B90" s="3"/>
      <c r="C90" s="3"/>
      <c r="D90" s="3"/>
      <c r="E90" s="3"/>
      <c r="F90" s="3"/>
      <c r="G90" s="3"/>
      <c r="H90" s="3"/>
      <c r="I90" s="3"/>
      <c r="J90" s="3"/>
      <c r="K90" s="3"/>
      <c r="L90" s="3"/>
      <c r="M90" s="3"/>
    </row>
    <row r="91" spans="1:13" ht="15.5" customHeight="1" x14ac:dyDescent="0.15">
      <c r="A91" s="165" t="s">
        <v>34</v>
      </c>
      <c r="B91" s="165"/>
      <c r="C91" s="165"/>
      <c r="D91" s="165"/>
      <c r="E91" s="165"/>
      <c r="F91" s="165"/>
      <c r="G91" s="165"/>
      <c r="H91" s="165"/>
      <c r="I91" s="165"/>
      <c r="J91" s="165"/>
      <c r="K91" s="165"/>
      <c r="L91" s="165"/>
      <c r="M91" s="165"/>
    </row>
    <row r="92" spans="1:13" ht="19.5" customHeight="1" x14ac:dyDescent="0.15">
      <c r="A92" s="165"/>
      <c r="B92" s="165"/>
      <c r="C92" s="165"/>
      <c r="D92" s="165"/>
      <c r="E92" s="165"/>
      <c r="F92" s="165"/>
      <c r="G92" s="165"/>
      <c r="H92" s="165"/>
      <c r="I92" s="165"/>
      <c r="J92" s="165"/>
      <c r="K92" s="165"/>
      <c r="L92" s="165"/>
      <c r="M92" s="165"/>
    </row>
    <row r="93" spans="1:13" ht="16" x14ac:dyDescent="0.2">
      <c r="A93" s="160" t="s">
        <v>35</v>
      </c>
      <c r="B93" s="160"/>
      <c r="C93" s="107"/>
      <c r="D93" s="107"/>
      <c r="E93" s="107"/>
      <c r="F93" s="107"/>
      <c r="G93" s="107"/>
      <c r="H93" s="107"/>
      <c r="I93" s="107"/>
      <c r="J93" s="107"/>
      <c r="K93" s="107"/>
      <c r="L93" s="107"/>
      <c r="M93" s="107"/>
    </row>
    <row r="94" spans="1:13" ht="19.25" customHeight="1" x14ac:dyDescent="0.15">
      <c r="A94" s="160" t="s">
        <v>36</v>
      </c>
      <c r="B94" s="159"/>
      <c r="C94" s="159"/>
      <c r="D94" s="159"/>
      <c r="E94" s="159"/>
      <c r="F94" s="159"/>
      <c r="G94" s="159"/>
      <c r="H94" s="159"/>
      <c r="I94" s="159"/>
      <c r="J94" s="159"/>
      <c r="K94" s="159"/>
      <c r="L94" s="159"/>
      <c r="M94" s="159"/>
    </row>
    <row r="95" spans="1:13" ht="30.5" customHeight="1" x14ac:dyDescent="0.15">
      <c r="A95" s="159"/>
      <c r="B95" s="159"/>
      <c r="C95" s="159"/>
      <c r="D95" s="159"/>
      <c r="E95" s="159"/>
      <c r="F95" s="159"/>
      <c r="G95" s="159"/>
      <c r="H95" s="159"/>
      <c r="I95" s="159"/>
      <c r="J95" s="159"/>
      <c r="K95" s="159"/>
      <c r="L95" s="159"/>
      <c r="M95" s="159"/>
    </row>
    <row r="96" spans="1:13" ht="16" x14ac:dyDescent="0.2">
      <c r="A96" s="118"/>
      <c r="B96" s="118"/>
      <c r="C96" s="118"/>
      <c r="D96" s="118"/>
      <c r="E96" s="118"/>
      <c r="F96" s="118"/>
      <c r="G96" s="118"/>
      <c r="H96" s="118"/>
      <c r="I96" s="118"/>
      <c r="J96" s="118"/>
      <c r="K96" s="118"/>
      <c r="L96" s="118"/>
      <c r="M96" s="118"/>
    </row>
    <row r="97" spans="1:13" ht="31.25" customHeight="1" x14ac:dyDescent="0.15">
      <c r="A97" s="160" t="s">
        <v>37</v>
      </c>
      <c r="B97" s="159"/>
      <c r="C97" s="159"/>
      <c r="D97" s="159"/>
      <c r="E97" s="159"/>
      <c r="F97" s="159"/>
      <c r="G97" s="159"/>
      <c r="H97" s="159"/>
      <c r="I97" s="159"/>
      <c r="J97" s="159"/>
      <c r="K97" s="159"/>
      <c r="L97" s="159"/>
      <c r="M97" s="159"/>
    </row>
    <row r="98" spans="1:13" ht="19.5" customHeight="1" x14ac:dyDescent="0.15">
      <c r="A98" s="159"/>
      <c r="B98" s="159"/>
      <c r="C98" s="159"/>
      <c r="D98" s="159"/>
      <c r="E98" s="159"/>
      <c r="F98" s="159"/>
      <c r="G98" s="159"/>
      <c r="H98" s="159"/>
      <c r="I98" s="159"/>
      <c r="J98" s="159"/>
      <c r="K98" s="159"/>
      <c r="L98" s="159"/>
      <c r="M98" s="159"/>
    </row>
    <row r="99" spans="1:13" ht="16" x14ac:dyDescent="0.2">
      <c r="A99" s="118"/>
      <c r="B99" s="118"/>
      <c r="C99" s="118"/>
      <c r="D99" s="118"/>
      <c r="E99" s="118"/>
      <c r="F99" s="118"/>
      <c r="G99" s="118"/>
      <c r="H99" s="118"/>
      <c r="I99" s="118"/>
      <c r="J99" s="118"/>
      <c r="K99" s="118"/>
      <c r="L99" s="118"/>
      <c r="M99" s="118"/>
    </row>
    <row r="100" spans="1:13" ht="19.5" customHeight="1" x14ac:dyDescent="0.15">
      <c r="A100" s="161" t="s">
        <v>38</v>
      </c>
      <c r="B100" s="161"/>
      <c r="C100" s="161"/>
      <c r="D100" s="161"/>
      <c r="E100" s="161"/>
      <c r="F100" s="161"/>
      <c r="G100" s="161"/>
      <c r="H100" s="161"/>
      <c r="I100" s="161"/>
      <c r="J100" s="161"/>
      <c r="K100" s="161"/>
      <c r="L100" s="161"/>
      <c r="M100" s="161"/>
    </row>
    <row r="101" spans="1:13" ht="29.5" customHeight="1" x14ac:dyDescent="0.15">
      <c r="A101" s="161"/>
      <c r="B101" s="161"/>
      <c r="C101" s="161"/>
      <c r="D101" s="161"/>
      <c r="E101" s="161"/>
      <c r="F101" s="161"/>
      <c r="G101" s="161"/>
      <c r="H101" s="161"/>
      <c r="I101" s="161"/>
      <c r="J101" s="161"/>
      <c r="K101" s="161"/>
      <c r="L101" s="161"/>
      <c r="M101" s="161"/>
    </row>
    <row r="102" spans="1:13" ht="16" x14ac:dyDescent="0.2">
      <c r="A102" s="118"/>
      <c r="B102" s="118"/>
      <c r="C102" s="118"/>
      <c r="D102" s="118"/>
      <c r="E102" s="118"/>
      <c r="F102" s="118"/>
      <c r="G102" s="118"/>
      <c r="H102" s="118"/>
      <c r="I102" s="118"/>
      <c r="J102" s="118"/>
      <c r="K102" s="118"/>
      <c r="L102" s="118"/>
      <c r="M102" s="118"/>
    </row>
    <row r="103" spans="1:13" ht="21" customHeight="1" x14ac:dyDescent="0.2">
      <c r="A103" s="161" t="s">
        <v>39</v>
      </c>
      <c r="B103" s="161"/>
      <c r="C103" s="161"/>
      <c r="D103" s="161"/>
      <c r="E103" s="161"/>
      <c r="F103" s="161"/>
      <c r="G103" s="161"/>
      <c r="H103" s="161"/>
      <c r="I103" s="161"/>
      <c r="J103" s="161"/>
      <c r="K103" s="161"/>
      <c r="L103" s="161"/>
      <c r="M103" s="161"/>
    </row>
    <row r="104" spans="1:13" ht="32" customHeight="1" x14ac:dyDescent="0.2">
      <c r="A104" s="169" t="s">
        <v>40</v>
      </c>
      <c r="B104" s="161"/>
      <c r="C104" s="161"/>
      <c r="D104" s="161"/>
      <c r="E104" s="161"/>
      <c r="F104" s="161"/>
      <c r="G104" s="161"/>
      <c r="H104" s="161"/>
      <c r="I104" s="161"/>
      <c r="J104" s="161"/>
      <c r="K104" s="161"/>
      <c r="L104" s="161"/>
      <c r="M104" s="161"/>
    </row>
    <row r="105" spans="1:13" ht="16" x14ac:dyDescent="0.2">
      <c r="A105" s="155"/>
      <c r="B105" s="118"/>
      <c r="C105" s="118"/>
      <c r="D105" s="118"/>
      <c r="E105" s="118"/>
      <c r="F105" s="118"/>
      <c r="G105" s="118"/>
      <c r="H105" s="118"/>
      <c r="I105" s="118"/>
      <c r="J105" s="118"/>
      <c r="K105" s="118"/>
      <c r="L105" s="118"/>
      <c r="M105" s="118"/>
    </row>
    <row r="106" spans="1:13" ht="33.5" customHeight="1" x14ac:dyDescent="0.2">
      <c r="A106" s="161" t="s">
        <v>41</v>
      </c>
      <c r="B106" s="161"/>
      <c r="C106" s="161"/>
      <c r="D106" s="161"/>
      <c r="E106" s="161"/>
      <c r="F106" s="161"/>
      <c r="G106" s="161"/>
      <c r="H106" s="161"/>
      <c r="I106" s="161"/>
      <c r="J106" s="161"/>
      <c r="K106" s="161"/>
      <c r="L106" s="161"/>
      <c r="M106" s="161"/>
    </row>
    <row r="107" spans="1:13" ht="16" x14ac:dyDescent="0.2">
      <c r="A107" s="159"/>
      <c r="B107" s="159"/>
      <c r="C107" s="159"/>
      <c r="D107" s="159"/>
      <c r="E107" s="159"/>
      <c r="F107" s="159"/>
      <c r="G107" s="159"/>
      <c r="H107" s="159"/>
      <c r="I107" s="159"/>
      <c r="J107" s="159"/>
      <c r="K107" s="159"/>
      <c r="L107" s="159"/>
      <c r="M107" s="159"/>
    </row>
    <row r="108" spans="1:13" ht="24.5" customHeight="1" x14ac:dyDescent="0.15">
      <c r="A108" s="159" t="s">
        <v>42</v>
      </c>
      <c r="B108" s="159"/>
      <c r="C108" s="159"/>
      <c r="D108" s="159"/>
      <c r="E108" s="159"/>
      <c r="F108" s="159"/>
      <c r="G108" s="159"/>
      <c r="H108" s="159"/>
      <c r="I108" s="159"/>
      <c r="J108" s="159"/>
      <c r="K108" s="159"/>
      <c r="L108" s="159"/>
      <c r="M108" s="159"/>
    </row>
    <row r="109" spans="1:13" ht="24.5" customHeight="1" x14ac:dyDescent="0.15">
      <c r="A109" s="159"/>
      <c r="B109" s="159"/>
      <c r="C109" s="159"/>
      <c r="D109" s="159"/>
      <c r="E109" s="159"/>
      <c r="F109" s="159"/>
      <c r="G109" s="159"/>
      <c r="H109" s="159"/>
      <c r="I109" s="159"/>
      <c r="J109" s="159"/>
      <c r="K109" s="159"/>
      <c r="L109" s="159"/>
      <c r="M109" s="159"/>
    </row>
    <row r="110" spans="1:13" ht="16" x14ac:dyDescent="0.2">
      <c r="A110" s="155"/>
      <c r="B110" s="155"/>
      <c r="C110" s="155"/>
      <c r="D110" s="155"/>
      <c r="E110" s="155"/>
      <c r="F110" s="155"/>
      <c r="G110" s="155"/>
      <c r="H110" s="155"/>
      <c r="I110" s="155"/>
      <c r="J110" s="155"/>
      <c r="K110" s="155"/>
      <c r="L110" s="155"/>
      <c r="M110" s="155"/>
    </row>
    <row r="111" spans="1:13" ht="17.5" customHeight="1" x14ac:dyDescent="0.2">
      <c r="A111" s="160" t="s">
        <v>43</v>
      </c>
      <c r="B111" s="160"/>
      <c r="C111" s="118"/>
      <c r="D111" s="118"/>
      <c r="E111" s="118"/>
      <c r="F111" s="118"/>
      <c r="G111" s="118"/>
      <c r="H111" s="118"/>
      <c r="I111" s="118"/>
      <c r="J111" s="118"/>
      <c r="K111" s="118"/>
      <c r="L111" s="118"/>
      <c r="M111" s="118"/>
    </row>
    <row r="112" spans="1:13" ht="17.5" customHeight="1" x14ac:dyDescent="0.2">
      <c r="A112" s="118"/>
      <c r="B112" s="118"/>
      <c r="C112" s="118"/>
      <c r="D112" s="118"/>
      <c r="E112" s="118"/>
      <c r="F112" s="118"/>
      <c r="G112" s="118"/>
      <c r="H112" s="118"/>
      <c r="I112" s="118"/>
      <c r="J112" s="118"/>
      <c r="K112" s="118"/>
      <c r="L112" s="118"/>
      <c r="M112" s="118"/>
    </row>
    <row r="113" spans="1:13" ht="17.5" customHeight="1" x14ac:dyDescent="0.15">
      <c r="A113" s="160" t="s">
        <v>44</v>
      </c>
      <c r="B113" s="160"/>
      <c r="C113" s="160"/>
      <c r="D113" s="160"/>
      <c r="E113" s="160"/>
      <c r="F113" s="160"/>
      <c r="G113" s="160"/>
      <c r="H113" s="160"/>
      <c r="I113" s="160"/>
      <c r="J113" s="160"/>
      <c r="K113" s="160"/>
      <c r="L113" s="160"/>
      <c r="M113" s="160"/>
    </row>
    <row r="114" spans="1:13" ht="17.5" customHeight="1" x14ac:dyDescent="0.15">
      <c r="A114" s="160"/>
      <c r="B114" s="160"/>
      <c r="C114" s="160"/>
      <c r="D114" s="160"/>
      <c r="E114" s="160"/>
      <c r="F114" s="160"/>
      <c r="G114" s="160"/>
      <c r="H114" s="160"/>
      <c r="I114" s="160"/>
      <c r="J114" s="160"/>
      <c r="K114" s="160"/>
      <c r="L114" s="160"/>
      <c r="M114" s="160"/>
    </row>
    <row r="115" spans="1:13" ht="17.5" customHeight="1" x14ac:dyDescent="0.15">
      <c r="A115" s="160"/>
      <c r="B115" s="160"/>
      <c r="C115" s="160"/>
      <c r="D115" s="160"/>
      <c r="E115" s="160"/>
      <c r="F115" s="160"/>
      <c r="G115" s="160"/>
      <c r="H115" s="160"/>
      <c r="I115" s="160"/>
      <c r="J115" s="160"/>
      <c r="K115" s="160"/>
      <c r="L115" s="160"/>
      <c r="M115" s="160"/>
    </row>
    <row r="116" spans="1:13" ht="17.5" customHeight="1" x14ac:dyDescent="0.2">
      <c r="A116" s="170"/>
      <c r="B116" s="170"/>
      <c r="C116" s="170"/>
      <c r="D116" s="170"/>
      <c r="E116" s="170"/>
      <c r="F116" s="170"/>
      <c r="G116" s="170"/>
      <c r="H116" s="170"/>
      <c r="I116" s="170"/>
      <c r="J116" s="170"/>
      <c r="K116" s="170"/>
      <c r="L116" s="170"/>
      <c r="M116" s="170"/>
    </row>
    <row r="117" spans="1:13" ht="17.5" customHeight="1" x14ac:dyDescent="0.2">
      <c r="A117" s="160" t="s">
        <v>45</v>
      </c>
      <c r="B117" s="160"/>
      <c r="C117" s="160"/>
      <c r="D117" s="160"/>
      <c r="E117" s="160"/>
      <c r="F117" s="160"/>
      <c r="G117" s="160"/>
      <c r="H117" s="160"/>
      <c r="I117" s="160"/>
      <c r="J117" s="160"/>
      <c r="K117" s="160"/>
      <c r="L117" s="160"/>
      <c r="M117" s="160"/>
    </row>
    <row r="118" spans="1:13" ht="17.5" customHeight="1" x14ac:dyDescent="0.2">
      <c r="A118" s="3"/>
      <c r="B118" s="3"/>
      <c r="C118" s="3"/>
      <c r="D118" s="3"/>
      <c r="E118" s="3"/>
      <c r="F118" s="3"/>
      <c r="G118" s="3"/>
      <c r="H118" s="3"/>
      <c r="I118" s="3"/>
      <c r="J118" s="3"/>
      <c r="K118" s="3"/>
      <c r="L118" s="3"/>
      <c r="M118" s="3"/>
    </row>
    <row r="119" spans="1:13" ht="17.5" customHeight="1" x14ac:dyDescent="0.15">
      <c r="A119" s="160" t="s">
        <v>46</v>
      </c>
      <c r="B119" s="160"/>
      <c r="C119" s="160"/>
      <c r="D119" s="160"/>
      <c r="E119" s="160"/>
      <c r="F119" s="160"/>
      <c r="G119" s="160"/>
      <c r="H119" s="160"/>
      <c r="I119" s="160"/>
      <c r="J119" s="160"/>
      <c r="K119" s="160"/>
      <c r="L119" s="160"/>
      <c r="M119" s="160"/>
    </row>
    <row r="120" spans="1:13" ht="17.5" customHeight="1" x14ac:dyDescent="0.15">
      <c r="A120" s="160"/>
      <c r="B120" s="160"/>
      <c r="C120" s="160"/>
      <c r="D120" s="160"/>
      <c r="E120" s="160"/>
      <c r="F120" s="160"/>
      <c r="G120" s="160"/>
      <c r="H120" s="160"/>
      <c r="I120" s="160"/>
      <c r="J120" s="160"/>
      <c r="K120" s="160"/>
      <c r="L120" s="160"/>
      <c r="M120" s="160"/>
    </row>
    <row r="121" spans="1:13" ht="17.5" customHeight="1" x14ac:dyDescent="0.15">
      <c r="A121" s="159" t="s">
        <v>47</v>
      </c>
      <c r="B121" s="159"/>
      <c r="C121" s="159"/>
      <c r="D121" s="159"/>
      <c r="E121" s="159"/>
      <c r="F121" s="159"/>
      <c r="G121" s="159"/>
      <c r="H121" s="159"/>
      <c r="I121" s="159"/>
      <c r="J121" s="159"/>
      <c r="K121" s="159"/>
      <c r="L121" s="159"/>
      <c r="M121" s="159"/>
    </row>
    <row r="122" spans="1:13" ht="17.5" customHeight="1" x14ac:dyDescent="0.15">
      <c r="A122" s="159"/>
      <c r="B122" s="159"/>
      <c r="C122" s="159"/>
      <c r="D122" s="159"/>
      <c r="E122" s="159"/>
      <c r="F122" s="159"/>
      <c r="G122" s="159"/>
      <c r="H122" s="159"/>
      <c r="I122" s="159"/>
      <c r="J122" s="159"/>
      <c r="K122" s="159"/>
      <c r="L122" s="159"/>
      <c r="M122" s="159"/>
    </row>
    <row r="123" spans="1:13" ht="17.5" customHeight="1" x14ac:dyDescent="0.15">
      <c r="A123" s="159" t="s">
        <v>48</v>
      </c>
      <c r="B123" s="159"/>
      <c r="C123" s="159"/>
      <c r="D123" s="159"/>
      <c r="E123" s="159"/>
      <c r="F123" s="159"/>
      <c r="G123" s="159"/>
      <c r="H123" s="159"/>
      <c r="I123" s="159"/>
      <c r="J123" s="159"/>
      <c r="K123" s="159"/>
      <c r="L123" s="159"/>
      <c r="M123" s="159"/>
    </row>
    <row r="124" spans="1:13" ht="17.5" customHeight="1" x14ac:dyDescent="0.15">
      <c r="A124" s="159"/>
      <c r="B124" s="159"/>
      <c r="C124" s="159"/>
      <c r="D124" s="159"/>
      <c r="E124" s="159"/>
      <c r="F124" s="159"/>
      <c r="G124" s="159"/>
      <c r="H124" s="159"/>
      <c r="I124" s="159"/>
      <c r="J124" s="159"/>
      <c r="K124" s="159"/>
      <c r="L124" s="159"/>
      <c r="M124" s="159"/>
    </row>
    <row r="125" spans="1:13" ht="17.5" customHeight="1" x14ac:dyDescent="0.15">
      <c r="A125" s="159" t="s">
        <v>49</v>
      </c>
      <c r="B125" s="159"/>
      <c r="C125" s="159"/>
      <c r="D125" s="159"/>
      <c r="E125" s="159"/>
      <c r="F125" s="159"/>
      <c r="G125" s="159"/>
      <c r="H125" s="159"/>
      <c r="I125" s="159"/>
      <c r="J125" s="159"/>
      <c r="K125" s="159"/>
      <c r="L125" s="159"/>
      <c r="M125" s="159"/>
    </row>
    <row r="126" spans="1:13" ht="17.5" customHeight="1" x14ac:dyDescent="0.15">
      <c r="A126" s="159"/>
      <c r="B126" s="159"/>
      <c r="C126" s="159"/>
      <c r="D126" s="159"/>
      <c r="E126" s="159"/>
      <c r="F126" s="159"/>
      <c r="G126" s="159"/>
      <c r="H126" s="159"/>
      <c r="I126" s="159"/>
      <c r="J126" s="159"/>
      <c r="K126" s="159"/>
      <c r="L126" s="159"/>
      <c r="M126" s="159"/>
    </row>
    <row r="127" spans="1:13" ht="17.5" customHeight="1" x14ac:dyDescent="0.2">
      <c r="A127" s="118"/>
      <c r="B127" s="118"/>
      <c r="C127" s="118"/>
      <c r="D127" s="118"/>
      <c r="E127" s="118"/>
      <c r="F127" s="118"/>
      <c r="G127" s="118"/>
      <c r="H127" s="118"/>
      <c r="I127" s="118"/>
      <c r="J127" s="118"/>
      <c r="K127" s="118"/>
      <c r="L127" s="118"/>
      <c r="M127" s="118"/>
    </row>
    <row r="128" spans="1:13" ht="17.5" customHeight="1" x14ac:dyDescent="0.15">
      <c r="A128" s="159" t="s">
        <v>50</v>
      </c>
      <c r="B128" s="159"/>
      <c r="C128" s="159"/>
      <c r="D128" s="159"/>
      <c r="E128" s="159"/>
      <c r="F128" s="159"/>
      <c r="G128" s="159"/>
      <c r="H128" s="159"/>
      <c r="I128" s="159"/>
      <c r="J128" s="159"/>
      <c r="K128" s="159"/>
      <c r="L128" s="159"/>
      <c r="M128" s="159"/>
    </row>
    <row r="129" spans="1:13" ht="17.5" customHeight="1" x14ac:dyDescent="0.15">
      <c r="A129" s="159"/>
      <c r="B129" s="159"/>
      <c r="C129" s="159"/>
      <c r="D129" s="159"/>
      <c r="E129" s="159"/>
      <c r="F129" s="159"/>
      <c r="G129" s="159"/>
      <c r="H129" s="159"/>
      <c r="I129" s="159"/>
      <c r="J129" s="159"/>
      <c r="K129" s="159"/>
      <c r="L129" s="159"/>
      <c r="M129" s="159"/>
    </row>
    <row r="130" spans="1:13" ht="17.5" customHeight="1" x14ac:dyDescent="0.15">
      <c r="A130" s="159" t="s">
        <v>51</v>
      </c>
      <c r="B130" s="159"/>
      <c r="C130" s="159"/>
      <c r="D130" s="159"/>
      <c r="E130" s="159"/>
      <c r="F130" s="159"/>
      <c r="G130" s="159"/>
      <c r="H130" s="159"/>
      <c r="I130" s="159"/>
      <c r="J130" s="159"/>
      <c r="K130" s="159"/>
      <c r="L130" s="159"/>
      <c r="M130" s="159"/>
    </row>
    <row r="131" spans="1:13" ht="17.5" customHeight="1" x14ac:dyDescent="0.15">
      <c r="A131" s="159"/>
      <c r="B131" s="159"/>
      <c r="C131" s="159"/>
      <c r="D131" s="159"/>
      <c r="E131" s="159"/>
      <c r="F131" s="159"/>
      <c r="G131" s="159"/>
      <c r="H131" s="159"/>
      <c r="I131" s="159"/>
      <c r="J131" s="159"/>
      <c r="K131" s="159"/>
      <c r="L131" s="159"/>
      <c r="M131" s="159"/>
    </row>
    <row r="132" spans="1:13" x14ac:dyDescent="0.15">
      <c r="A132" s="159" t="s">
        <v>52</v>
      </c>
      <c r="B132" s="159"/>
      <c r="C132" s="159"/>
      <c r="D132" s="159"/>
      <c r="E132" s="159"/>
      <c r="F132" s="159"/>
      <c r="G132" s="159"/>
      <c r="H132" s="159"/>
      <c r="I132" s="159"/>
      <c r="J132" s="159"/>
      <c r="K132" s="159"/>
      <c r="L132" s="159"/>
      <c r="M132" s="159"/>
    </row>
    <row r="133" spans="1:13" ht="17.5" customHeight="1" x14ac:dyDescent="0.15">
      <c r="A133" s="159"/>
      <c r="B133" s="159"/>
      <c r="C133" s="159"/>
      <c r="D133" s="159"/>
      <c r="E133" s="159"/>
      <c r="F133" s="159"/>
      <c r="G133" s="159"/>
      <c r="H133" s="159"/>
      <c r="I133" s="159"/>
      <c r="J133" s="159"/>
      <c r="K133" s="159"/>
      <c r="L133" s="159"/>
      <c r="M133" s="159"/>
    </row>
    <row r="134" spans="1:13" ht="16" x14ac:dyDescent="0.2">
      <c r="A134" s="118"/>
      <c r="B134" s="118"/>
      <c r="C134" s="118"/>
      <c r="D134" s="118"/>
      <c r="E134" s="118"/>
      <c r="F134" s="118"/>
      <c r="G134" s="118"/>
      <c r="H134" s="118"/>
      <c r="I134" s="118"/>
      <c r="J134" s="118"/>
      <c r="K134" s="118"/>
      <c r="L134" s="118"/>
      <c r="M134" s="118"/>
    </row>
    <row r="135" spans="1:13" ht="17.5" customHeight="1" x14ac:dyDescent="0.15">
      <c r="A135" s="159" t="s">
        <v>53</v>
      </c>
      <c r="B135" s="159"/>
      <c r="C135" s="159"/>
      <c r="D135" s="159"/>
      <c r="E135" s="159"/>
      <c r="F135" s="159"/>
      <c r="G135" s="159"/>
      <c r="H135" s="159"/>
      <c r="I135" s="159"/>
      <c r="J135" s="159"/>
      <c r="K135" s="159"/>
      <c r="L135" s="159"/>
      <c r="M135" s="159"/>
    </row>
    <row r="136" spans="1:13" ht="17.5" customHeight="1" x14ac:dyDescent="0.15">
      <c r="A136" s="159"/>
      <c r="B136" s="159"/>
      <c r="C136" s="159"/>
      <c r="D136" s="159"/>
      <c r="E136" s="159"/>
      <c r="F136" s="159"/>
      <c r="G136" s="159"/>
      <c r="H136" s="159"/>
      <c r="I136" s="159"/>
      <c r="J136" s="159"/>
      <c r="K136" s="159"/>
      <c r="L136" s="159"/>
      <c r="M136" s="159"/>
    </row>
    <row r="137" spans="1:13" x14ac:dyDescent="0.15">
      <c r="A137" s="159" t="s">
        <v>54</v>
      </c>
      <c r="B137" s="159"/>
      <c r="C137" s="159"/>
      <c r="D137" s="159"/>
      <c r="E137" s="159"/>
      <c r="F137" s="159"/>
      <c r="G137" s="159"/>
      <c r="H137" s="159"/>
      <c r="I137" s="159"/>
      <c r="J137" s="159"/>
      <c r="K137" s="159"/>
      <c r="L137" s="159"/>
      <c r="M137" s="159"/>
    </row>
    <row r="138" spans="1:13" ht="17.5" customHeight="1" x14ac:dyDescent="0.15">
      <c r="A138" s="159"/>
      <c r="B138" s="159"/>
      <c r="C138" s="159"/>
      <c r="D138" s="159"/>
      <c r="E138" s="159"/>
      <c r="F138" s="159"/>
      <c r="G138" s="159"/>
      <c r="H138" s="159"/>
      <c r="I138" s="159"/>
      <c r="J138" s="159"/>
      <c r="K138" s="159"/>
      <c r="L138" s="159"/>
      <c r="M138" s="159"/>
    </row>
    <row r="139" spans="1:13" ht="17.5" customHeight="1" x14ac:dyDescent="0.15">
      <c r="A139" s="159" t="s">
        <v>55</v>
      </c>
      <c r="B139" s="159"/>
      <c r="C139" s="159"/>
      <c r="D139" s="159"/>
      <c r="E139" s="159"/>
      <c r="F139" s="159"/>
      <c r="G139" s="159"/>
      <c r="H139" s="159"/>
      <c r="I139" s="159"/>
      <c r="J139" s="159"/>
      <c r="K139" s="159"/>
      <c r="L139" s="159"/>
      <c r="M139" s="159"/>
    </row>
    <row r="140" spans="1:13" ht="17.5" customHeight="1" x14ac:dyDescent="0.15">
      <c r="A140" s="159"/>
      <c r="B140" s="159"/>
      <c r="C140" s="159"/>
      <c r="D140" s="159"/>
      <c r="E140" s="159"/>
      <c r="F140" s="159"/>
      <c r="G140" s="159"/>
      <c r="H140" s="159"/>
      <c r="I140" s="159"/>
      <c r="J140" s="159"/>
      <c r="K140" s="159"/>
      <c r="L140" s="159"/>
      <c r="M140" s="159"/>
    </row>
    <row r="141" spans="1:13" ht="16" x14ac:dyDescent="0.2">
      <c r="A141" s="118"/>
      <c r="B141" s="118"/>
      <c r="C141" s="118"/>
      <c r="D141" s="118"/>
      <c r="E141" s="118"/>
      <c r="F141" s="118"/>
      <c r="G141" s="118"/>
      <c r="H141" s="118"/>
      <c r="I141" s="118"/>
      <c r="J141" s="118"/>
      <c r="K141" s="118"/>
      <c r="L141" s="118"/>
      <c r="M141" s="118"/>
    </row>
    <row r="142" spans="1:13" ht="17.5" customHeight="1" x14ac:dyDescent="0.15">
      <c r="A142" s="160" t="s">
        <v>56</v>
      </c>
      <c r="B142" s="159"/>
      <c r="C142" s="159"/>
      <c r="D142" s="159"/>
      <c r="E142" s="159"/>
      <c r="F142" s="159"/>
      <c r="G142" s="159"/>
      <c r="H142" s="159"/>
      <c r="I142" s="159"/>
      <c r="J142" s="159"/>
      <c r="K142" s="159"/>
      <c r="L142" s="159"/>
      <c r="M142" s="159"/>
    </row>
    <row r="143" spans="1:13" ht="17.5" customHeight="1" x14ac:dyDescent="0.15">
      <c r="A143" s="159"/>
      <c r="B143" s="159"/>
      <c r="C143" s="159"/>
      <c r="D143" s="159"/>
      <c r="E143" s="159"/>
      <c r="F143" s="159"/>
      <c r="G143" s="159"/>
      <c r="H143" s="159"/>
      <c r="I143" s="159"/>
      <c r="J143" s="159"/>
      <c r="K143" s="159"/>
      <c r="L143" s="159"/>
      <c r="M143" s="159"/>
    </row>
    <row r="144" spans="1:13" ht="17.5" customHeight="1" x14ac:dyDescent="0.2">
      <c r="A144" s="155"/>
      <c r="B144" s="155"/>
      <c r="C144" s="155"/>
      <c r="D144" s="155"/>
      <c r="E144" s="155"/>
      <c r="F144" s="155"/>
      <c r="G144" s="155"/>
      <c r="H144" s="155"/>
      <c r="I144" s="155"/>
      <c r="J144" s="155"/>
      <c r="K144" s="155"/>
      <c r="L144" s="155"/>
      <c r="M144" s="155"/>
    </row>
    <row r="145" spans="1:13" ht="24.5" customHeight="1" x14ac:dyDescent="0.15">
      <c r="A145" s="161" t="s">
        <v>57</v>
      </c>
      <c r="B145" s="161"/>
      <c r="C145" s="161"/>
      <c r="D145" s="161"/>
      <c r="E145" s="161"/>
      <c r="F145" s="161"/>
      <c r="G145" s="161"/>
      <c r="H145" s="161"/>
      <c r="I145" s="161"/>
      <c r="J145" s="161"/>
      <c r="K145" s="161"/>
      <c r="L145" s="161"/>
      <c r="M145" s="161"/>
    </row>
    <row r="146" spans="1:13" ht="24.5" customHeight="1" x14ac:dyDescent="0.15">
      <c r="A146" s="161"/>
      <c r="B146" s="161"/>
      <c r="C146" s="161"/>
      <c r="D146" s="161"/>
      <c r="E146" s="161"/>
      <c r="F146" s="161"/>
      <c r="G146" s="161"/>
      <c r="H146" s="161"/>
      <c r="I146" s="161"/>
      <c r="J146" s="161"/>
      <c r="K146" s="161"/>
      <c r="L146" s="161"/>
      <c r="M146" s="161"/>
    </row>
    <row r="147" spans="1:13" ht="17.5" customHeight="1" x14ac:dyDescent="0.2">
      <c r="A147" s="155"/>
      <c r="B147" s="155"/>
      <c r="C147" s="155"/>
      <c r="D147" s="155"/>
      <c r="E147" s="155"/>
      <c r="F147" s="155"/>
      <c r="G147" s="155"/>
      <c r="H147" s="155"/>
      <c r="I147" s="155"/>
      <c r="J147" s="155"/>
      <c r="K147" s="155"/>
      <c r="L147" s="155"/>
      <c r="M147" s="155"/>
    </row>
    <row r="148" spans="1:13" ht="17.5" customHeight="1" x14ac:dyDescent="0.15">
      <c r="A148" s="159" t="s">
        <v>58</v>
      </c>
      <c r="B148" s="159"/>
      <c r="C148" s="159"/>
      <c r="D148" s="159"/>
      <c r="E148" s="159"/>
      <c r="F148" s="159"/>
      <c r="G148" s="159"/>
      <c r="H148" s="159"/>
      <c r="I148" s="159"/>
      <c r="J148" s="159"/>
      <c r="K148" s="159"/>
      <c r="L148" s="159"/>
      <c r="M148" s="159"/>
    </row>
    <row r="149" spans="1:13" ht="17.5" customHeight="1" x14ac:dyDescent="0.15">
      <c r="A149" s="159"/>
      <c r="B149" s="159"/>
      <c r="C149" s="159"/>
      <c r="D149" s="159"/>
      <c r="E149" s="159"/>
      <c r="F149" s="159"/>
      <c r="G149" s="159"/>
      <c r="H149" s="159"/>
      <c r="I149" s="159"/>
      <c r="J149" s="159"/>
      <c r="K149" s="159"/>
      <c r="L149" s="159"/>
      <c r="M149" s="159"/>
    </row>
    <row r="150" spans="1:13" ht="17.5" customHeight="1" x14ac:dyDescent="0.2">
      <c r="A150" s="118"/>
      <c r="B150" s="118"/>
      <c r="C150" s="118"/>
      <c r="D150" s="118"/>
      <c r="E150" s="118"/>
      <c r="F150" s="118"/>
      <c r="G150" s="118"/>
      <c r="H150" s="118"/>
      <c r="I150" s="118"/>
      <c r="J150" s="118"/>
      <c r="K150" s="118"/>
      <c r="L150" s="118"/>
      <c r="M150" s="118"/>
    </row>
    <row r="151" spans="1:13" ht="17.5" customHeight="1" x14ac:dyDescent="0.15">
      <c r="A151" s="159" t="s">
        <v>59</v>
      </c>
      <c r="B151" s="159"/>
      <c r="C151" s="159"/>
      <c r="D151" s="159"/>
      <c r="E151" s="159"/>
      <c r="F151" s="159"/>
      <c r="G151" s="159"/>
      <c r="H151" s="159"/>
      <c r="I151" s="159"/>
      <c r="J151" s="159"/>
      <c r="K151" s="159"/>
      <c r="L151" s="159"/>
      <c r="M151" s="159"/>
    </row>
    <row r="152" spans="1:13" ht="17.5" customHeight="1" x14ac:dyDescent="0.15">
      <c r="A152" s="159"/>
      <c r="B152" s="159"/>
      <c r="C152" s="159"/>
      <c r="D152" s="159"/>
      <c r="E152" s="159"/>
      <c r="F152" s="159"/>
      <c r="G152" s="159"/>
      <c r="H152" s="159"/>
      <c r="I152" s="159"/>
      <c r="J152" s="159"/>
      <c r="K152" s="159"/>
      <c r="L152" s="159"/>
      <c r="M152" s="159"/>
    </row>
    <row r="153" spans="1:13" ht="17.5" customHeight="1" x14ac:dyDescent="0.2">
      <c r="A153" s="118"/>
      <c r="B153" s="118"/>
      <c r="C153" s="118"/>
      <c r="D153" s="118"/>
      <c r="E153" s="118"/>
      <c r="F153" s="118"/>
      <c r="G153" s="118"/>
      <c r="H153" s="118"/>
      <c r="I153" s="118"/>
      <c r="J153" s="118"/>
      <c r="K153" s="118"/>
      <c r="L153" s="118"/>
      <c r="M153" s="118"/>
    </row>
    <row r="154" spans="1:13" ht="17.5" customHeight="1" x14ac:dyDescent="0.15">
      <c r="A154" s="160" t="s">
        <v>60</v>
      </c>
      <c r="B154" s="160"/>
      <c r="C154" s="160"/>
      <c r="D154" s="160"/>
      <c r="E154" s="160"/>
      <c r="F154" s="160"/>
      <c r="G154" s="160"/>
      <c r="H154" s="160"/>
      <c r="I154" s="160"/>
      <c r="J154" s="160"/>
      <c r="K154" s="160"/>
      <c r="L154" s="160"/>
      <c r="M154" s="160"/>
    </row>
    <row r="155" spans="1:13" ht="17.5" customHeight="1" x14ac:dyDescent="0.15">
      <c r="A155" s="160"/>
      <c r="B155" s="160"/>
      <c r="C155" s="160"/>
      <c r="D155" s="160"/>
      <c r="E155" s="160"/>
      <c r="F155" s="160"/>
      <c r="G155" s="160"/>
      <c r="H155" s="160"/>
      <c r="I155" s="160"/>
      <c r="J155" s="160"/>
      <c r="K155" s="160"/>
      <c r="L155" s="160"/>
      <c r="M155" s="160"/>
    </row>
    <row r="156" spans="1:13" ht="17.5" customHeight="1" x14ac:dyDescent="0.15">
      <c r="A156" s="160"/>
      <c r="B156" s="160"/>
      <c r="C156" s="160"/>
      <c r="D156" s="160"/>
      <c r="E156" s="160"/>
      <c r="F156" s="160"/>
      <c r="G156" s="160"/>
      <c r="H156" s="160"/>
      <c r="I156" s="160"/>
      <c r="J156" s="160"/>
      <c r="K156" s="160"/>
      <c r="L156" s="160"/>
      <c r="M156" s="160"/>
    </row>
    <row r="157" spans="1:13" ht="17.5" customHeight="1" x14ac:dyDescent="0.2">
      <c r="A157" s="118"/>
      <c r="B157" s="118"/>
      <c r="C157" s="118"/>
      <c r="D157" s="118"/>
      <c r="E157" s="118"/>
      <c r="F157" s="118"/>
      <c r="G157" s="118"/>
      <c r="H157" s="118"/>
      <c r="I157" s="118"/>
      <c r="J157" s="118"/>
      <c r="K157" s="118"/>
      <c r="L157" s="118"/>
      <c r="M157" s="118"/>
    </row>
    <row r="158" spans="1:13" ht="17.5" customHeight="1" x14ac:dyDescent="0.15">
      <c r="A158" s="174" t="s">
        <v>61</v>
      </c>
      <c r="B158" s="174"/>
      <c r="C158" s="174"/>
      <c r="D158" s="174"/>
      <c r="E158" s="174"/>
      <c r="F158" s="174"/>
      <c r="G158" s="174"/>
      <c r="H158" s="174"/>
      <c r="I158" s="174"/>
      <c r="J158" s="174"/>
      <c r="K158" s="174"/>
      <c r="L158" s="174"/>
      <c r="M158" s="174"/>
    </row>
    <row r="159" spans="1:13" ht="17.5" customHeight="1" x14ac:dyDescent="0.15">
      <c r="A159" s="174"/>
      <c r="B159" s="174"/>
      <c r="C159" s="174"/>
      <c r="D159" s="174"/>
      <c r="E159" s="174"/>
      <c r="F159" s="174"/>
      <c r="G159" s="174"/>
      <c r="H159" s="174"/>
      <c r="I159" s="174"/>
      <c r="J159" s="174"/>
      <c r="K159" s="174"/>
      <c r="L159" s="174"/>
      <c r="M159" s="174"/>
    </row>
    <row r="160" spans="1:13" ht="17.5" customHeight="1" x14ac:dyDescent="0.15"/>
    <row r="161" spans="1:13" ht="17.5" customHeight="1" x14ac:dyDescent="0.15"/>
    <row r="162" spans="1:13" ht="16" x14ac:dyDescent="0.2">
      <c r="A162" s="118"/>
      <c r="B162" s="118"/>
      <c r="C162" s="118"/>
      <c r="D162" s="118"/>
      <c r="E162" s="118"/>
      <c r="F162" s="118"/>
      <c r="G162" s="118"/>
      <c r="H162" s="118"/>
      <c r="I162" s="118"/>
      <c r="J162" s="118"/>
      <c r="K162" s="118"/>
      <c r="L162" s="118"/>
      <c r="M162" s="118"/>
    </row>
    <row r="163" spans="1:13" ht="16" x14ac:dyDescent="0.2">
      <c r="A163" s="118"/>
      <c r="B163" s="118"/>
      <c r="C163" s="118"/>
      <c r="D163" s="118"/>
      <c r="E163" s="118"/>
      <c r="F163" s="118"/>
      <c r="G163" s="118"/>
      <c r="H163" s="118"/>
      <c r="I163" s="118"/>
      <c r="J163" s="118"/>
      <c r="K163" s="118"/>
      <c r="L163" s="118"/>
      <c r="M163" s="118"/>
    </row>
    <row r="164" spans="1:13" ht="15" customHeight="1" x14ac:dyDescent="0.15">
      <c r="A164" s="173"/>
      <c r="B164" s="173"/>
      <c r="C164" s="173"/>
      <c r="D164" s="173"/>
      <c r="E164" s="173"/>
      <c r="F164" s="173"/>
      <c r="G164" s="173"/>
      <c r="H164" s="173"/>
      <c r="I164" s="173"/>
      <c r="J164" s="173"/>
      <c r="K164" s="173"/>
      <c r="L164" s="173"/>
      <c r="M164" s="173"/>
    </row>
    <row r="165" spans="1:13" ht="15" customHeight="1" x14ac:dyDescent="0.15">
      <c r="A165" s="159"/>
      <c r="B165" s="159"/>
      <c r="C165" s="159"/>
      <c r="D165" s="159"/>
      <c r="E165" s="159"/>
      <c r="F165" s="159"/>
      <c r="G165" s="159"/>
      <c r="H165" s="159"/>
      <c r="I165" s="159"/>
      <c r="J165" s="159"/>
      <c r="K165" s="159"/>
      <c r="L165" s="159"/>
      <c r="M165" s="159"/>
    </row>
    <row r="166" spans="1:13" ht="15" customHeight="1" x14ac:dyDescent="0.2">
      <c r="A166" s="159"/>
      <c r="B166" s="159"/>
      <c r="C166" s="159"/>
      <c r="D166" s="159"/>
      <c r="E166" s="159"/>
      <c r="F166" s="159"/>
      <c r="G166" s="159"/>
      <c r="H166" s="159"/>
      <c r="I166" s="159"/>
      <c r="J166" s="159"/>
      <c r="K166" s="159"/>
      <c r="L166" s="159"/>
      <c r="M166" s="159"/>
    </row>
    <row r="167" spans="1:13" ht="16" x14ac:dyDescent="0.2">
      <c r="A167" s="118"/>
      <c r="B167" s="118"/>
      <c r="C167" s="118"/>
      <c r="D167" s="118"/>
      <c r="E167" s="118"/>
      <c r="F167" s="118"/>
      <c r="G167" s="118"/>
      <c r="H167" s="118"/>
      <c r="I167" s="118"/>
      <c r="J167" s="118"/>
      <c r="K167" s="118"/>
      <c r="L167" s="118"/>
      <c r="M167" s="118"/>
    </row>
    <row r="174" spans="1:13" x14ac:dyDescent="0.15">
      <c r="A174" s="159"/>
      <c r="B174" s="159"/>
      <c r="C174" s="159"/>
      <c r="D174" s="159"/>
      <c r="E174" s="159"/>
      <c r="F174" s="159"/>
      <c r="G174" s="159"/>
      <c r="H174" s="159"/>
      <c r="I174" s="159"/>
      <c r="J174" s="159"/>
      <c r="K174" s="159"/>
      <c r="L174" s="159"/>
      <c r="M174" s="159"/>
    </row>
    <row r="175" spans="1:13" x14ac:dyDescent="0.15">
      <c r="A175" s="159"/>
      <c r="B175" s="159"/>
      <c r="C175" s="159"/>
      <c r="D175" s="159"/>
      <c r="E175" s="159"/>
      <c r="F175" s="159"/>
      <c r="G175" s="159"/>
      <c r="H175" s="159"/>
      <c r="I175" s="159"/>
      <c r="J175" s="159"/>
      <c r="K175" s="159"/>
      <c r="L175" s="159"/>
      <c r="M175" s="159"/>
    </row>
    <row r="176" spans="1:13" x14ac:dyDescent="0.15">
      <c r="A176" s="160"/>
      <c r="B176" s="160"/>
      <c r="C176" s="160"/>
      <c r="D176" s="160"/>
      <c r="E176" s="160"/>
      <c r="F176" s="160"/>
      <c r="G176" s="160"/>
      <c r="H176" s="160"/>
      <c r="I176" s="160"/>
      <c r="J176" s="160"/>
      <c r="K176" s="160"/>
      <c r="L176" s="160"/>
      <c r="M176" s="160"/>
    </row>
    <row r="177" spans="1:13" x14ac:dyDescent="0.15">
      <c r="A177" s="160"/>
      <c r="B177" s="160"/>
      <c r="C177" s="160"/>
      <c r="D177" s="160"/>
      <c r="E177" s="160"/>
      <c r="F177" s="160"/>
      <c r="G177" s="160"/>
      <c r="H177" s="160"/>
      <c r="I177" s="160"/>
      <c r="J177" s="160"/>
      <c r="K177" s="160"/>
      <c r="L177" s="160"/>
      <c r="M177" s="160"/>
    </row>
    <row r="178" spans="1:13" x14ac:dyDescent="0.15">
      <c r="A178" s="160"/>
      <c r="B178" s="160"/>
      <c r="C178" s="160"/>
      <c r="D178" s="160"/>
      <c r="E178" s="160"/>
      <c r="F178" s="160"/>
      <c r="G178" s="160"/>
      <c r="H178" s="160"/>
      <c r="I178" s="160"/>
      <c r="J178" s="160"/>
      <c r="K178" s="160"/>
      <c r="L178" s="160"/>
      <c r="M178" s="160"/>
    </row>
    <row r="179" spans="1:13" ht="16" x14ac:dyDescent="0.2">
      <c r="A179" s="107"/>
      <c r="B179" s="107"/>
      <c r="C179" s="107"/>
      <c r="D179" s="107"/>
      <c r="E179" s="107"/>
      <c r="F179" s="107"/>
      <c r="G179" s="107"/>
      <c r="H179" s="107"/>
      <c r="I179" s="107"/>
      <c r="J179" s="107"/>
      <c r="K179" s="107"/>
      <c r="L179" s="107"/>
      <c r="M179" s="107"/>
    </row>
    <row r="180" spans="1:13" ht="15.5" customHeight="1" x14ac:dyDescent="0.2">
      <c r="A180" s="107"/>
      <c r="B180" s="107"/>
      <c r="C180" s="107"/>
      <c r="D180" s="107"/>
      <c r="E180" s="107"/>
      <c r="F180" s="107"/>
      <c r="G180" s="107"/>
      <c r="H180" s="107"/>
      <c r="I180" s="107"/>
      <c r="J180" s="107"/>
      <c r="K180" s="107"/>
      <c r="L180" s="107"/>
      <c r="M180" s="107"/>
    </row>
    <row r="181" spans="1:13" ht="15.5" customHeight="1" x14ac:dyDescent="0.2">
      <c r="A181" s="107"/>
      <c r="B181" s="107"/>
      <c r="C181" s="107"/>
      <c r="D181" s="107"/>
      <c r="E181" s="107"/>
      <c r="F181" s="107"/>
      <c r="G181" s="107"/>
      <c r="H181" s="107"/>
      <c r="I181" s="107"/>
      <c r="J181" s="107"/>
      <c r="K181" s="107"/>
      <c r="L181" s="107"/>
      <c r="M181" s="107"/>
    </row>
    <row r="182" spans="1:13" ht="15.5" customHeight="1" x14ac:dyDescent="0.2">
      <c r="A182" s="107"/>
      <c r="B182" s="107"/>
      <c r="C182" s="107"/>
      <c r="D182" s="107"/>
      <c r="E182" s="107"/>
      <c r="F182" s="107"/>
      <c r="G182" s="107"/>
      <c r="H182" s="107"/>
      <c r="I182" s="107"/>
      <c r="J182" s="107"/>
      <c r="K182" s="107"/>
      <c r="L182" s="107"/>
      <c r="M182" s="107"/>
    </row>
    <row r="183" spans="1:13" ht="16" x14ac:dyDescent="0.2">
      <c r="A183" s="107"/>
      <c r="B183" s="107"/>
      <c r="C183" s="107"/>
      <c r="D183" s="107"/>
      <c r="E183" s="107"/>
      <c r="F183" s="107"/>
      <c r="G183" s="107"/>
      <c r="H183" s="107"/>
      <c r="I183" s="107"/>
      <c r="J183" s="107"/>
      <c r="K183" s="107"/>
      <c r="L183" s="107"/>
      <c r="M183" s="107"/>
    </row>
    <row r="184" spans="1:13" ht="16" x14ac:dyDescent="0.2">
      <c r="A184" s="107"/>
      <c r="B184" s="107"/>
      <c r="C184" s="107"/>
      <c r="D184" s="107"/>
      <c r="E184" s="107"/>
      <c r="F184" s="107"/>
      <c r="G184" s="107"/>
      <c r="H184" s="107"/>
      <c r="I184" s="107"/>
      <c r="J184" s="107"/>
      <c r="K184" s="107"/>
      <c r="L184" s="107"/>
      <c r="M184" s="107"/>
    </row>
    <row r="185" spans="1:13" ht="16" x14ac:dyDescent="0.2">
      <c r="A185" s="107"/>
      <c r="B185" s="107"/>
      <c r="C185" s="107"/>
      <c r="D185" s="107"/>
      <c r="E185" s="107"/>
      <c r="F185" s="107"/>
      <c r="G185" s="107"/>
      <c r="H185" s="107"/>
      <c r="I185" s="107"/>
      <c r="J185" s="107"/>
      <c r="K185" s="107"/>
      <c r="L185" s="107"/>
      <c r="M185" s="107"/>
    </row>
    <row r="191" spans="1:13" ht="16" x14ac:dyDescent="0.2">
      <c r="A191" s="118"/>
      <c r="B191" s="118"/>
      <c r="C191" s="118"/>
      <c r="D191" s="118"/>
      <c r="E191" s="118"/>
      <c r="F191" s="118"/>
      <c r="G191" s="118"/>
      <c r="H191" s="118"/>
      <c r="I191" s="118"/>
      <c r="J191" s="118"/>
      <c r="K191" s="118"/>
      <c r="L191" s="118"/>
      <c r="M191" s="118"/>
    </row>
    <row r="195" spans="1:13" ht="16" x14ac:dyDescent="0.2">
      <c r="A195" s="107"/>
      <c r="B195" s="107"/>
      <c r="C195" s="107"/>
      <c r="D195" s="107"/>
      <c r="E195" s="107"/>
      <c r="F195" s="107"/>
      <c r="G195" s="107"/>
      <c r="H195" s="107"/>
      <c r="I195" s="107"/>
      <c r="J195" s="107"/>
      <c r="K195" s="107"/>
      <c r="L195" s="107"/>
      <c r="M195" s="107"/>
    </row>
    <row r="196" spans="1:13" x14ac:dyDescent="0.15">
      <c r="A196" s="159"/>
      <c r="B196" s="159"/>
      <c r="C196" s="159"/>
      <c r="D196" s="159"/>
      <c r="E196" s="159"/>
      <c r="F196" s="159"/>
      <c r="G196" s="159"/>
      <c r="H196" s="159"/>
      <c r="I196" s="159"/>
      <c r="J196" s="159"/>
      <c r="K196" s="159"/>
      <c r="L196" s="159"/>
      <c r="M196" s="159"/>
    </row>
    <row r="197" spans="1:13" x14ac:dyDescent="0.15">
      <c r="A197" s="159"/>
      <c r="B197" s="159"/>
      <c r="C197" s="159"/>
      <c r="D197" s="159"/>
      <c r="E197" s="159"/>
      <c r="F197" s="159"/>
      <c r="G197" s="159"/>
      <c r="H197" s="159"/>
      <c r="I197" s="159"/>
      <c r="J197" s="159"/>
      <c r="K197" s="159"/>
      <c r="L197" s="159"/>
      <c r="M197" s="159"/>
    </row>
    <row r="198" spans="1:13" x14ac:dyDescent="0.15">
      <c r="A198" s="159"/>
      <c r="B198" s="159"/>
      <c r="C198" s="159"/>
      <c r="D198" s="159"/>
      <c r="E198" s="159"/>
      <c r="F198" s="159"/>
      <c r="G198" s="159"/>
      <c r="H198" s="159"/>
      <c r="I198" s="159"/>
      <c r="J198" s="159"/>
      <c r="K198" s="159"/>
      <c r="L198" s="159"/>
      <c r="M198" s="159"/>
    </row>
    <row r="199" spans="1:13" ht="16" x14ac:dyDescent="0.2">
      <c r="A199" s="107"/>
      <c r="B199" s="107"/>
      <c r="C199" s="107"/>
      <c r="D199" s="107"/>
      <c r="E199" s="107"/>
      <c r="F199" s="107"/>
      <c r="G199" s="107"/>
      <c r="H199" s="107"/>
      <c r="I199" s="107"/>
      <c r="J199" s="107"/>
      <c r="K199" s="107"/>
      <c r="L199" s="107"/>
      <c r="M199" s="107"/>
    </row>
    <row r="200" spans="1:13" x14ac:dyDescent="0.15">
      <c r="A200" s="159"/>
      <c r="B200" s="159"/>
      <c r="C200" s="159"/>
      <c r="D200" s="159"/>
      <c r="E200" s="159"/>
      <c r="F200" s="159"/>
      <c r="G200" s="159"/>
      <c r="H200" s="159"/>
      <c r="I200" s="159"/>
      <c r="J200" s="159"/>
      <c r="K200" s="159"/>
      <c r="L200" s="159"/>
      <c r="M200" s="159"/>
    </row>
    <row r="201" spans="1:13" x14ac:dyDescent="0.15">
      <c r="A201" s="159"/>
      <c r="B201" s="159"/>
      <c r="C201" s="159"/>
      <c r="D201" s="159"/>
      <c r="E201" s="159"/>
      <c r="F201" s="159"/>
      <c r="G201" s="159"/>
      <c r="H201" s="159"/>
      <c r="I201" s="159"/>
      <c r="J201" s="159"/>
      <c r="K201" s="159"/>
      <c r="L201" s="159"/>
      <c r="M201" s="159"/>
    </row>
    <row r="202" spans="1:13" ht="16" x14ac:dyDescent="0.2">
      <c r="A202" s="107"/>
      <c r="B202" s="107"/>
      <c r="C202" s="107"/>
      <c r="D202" s="107"/>
      <c r="E202" s="107"/>
      <c r="F202" s="107"/>
      <c r="G202" s="107"/>
      <c r="H202" s="107"/>
      <c r="I202" s="107"/>
      <c r="J202" s="107"/>
      <c r="K202" s="107"/>
      <c r="L202" s="107"/>
      <c r="M202" s="107"/>
    </row>
    <row r="203" spans="1:13" ht="16" x14ac:dyDescent="0.2">
      <c r="A203" s="107"/>
      <c r="B203" s="107"/>
      <c r="C203" s="107"/>
      <c r="D203" s="107"/>
      <c r="E203" s="107"/>
      <c r="F203" s="107"/>
      <c r="G203" s="107"/>
      <c r="H203" s="107"/>
      <c r="I203" s="107"/>
      <c r="J203" s="107"/>
      <c r="K203" s="107"/>
      <c r="L203" s="107"/>
      <c r="M203" s="107"/>
    </row>
    <row r="204" spans="1:13" ht="16" x14ac:dyDescent="0.2">
      <c r="A204" s="3"/>
      <c r="B204" s="3"/>
      <c r="C204" s="3"/>
      <c r="D204" s="3"/>
      <c r="E204" s="3"/>
      <c r="F204" s="3"/>
      <c r="G204" s="3"/>
      <c r="H204" s="3"/>
      <c r="I204" s="3"/>
      <c r="J204" s="3"/>
      <c r="K204" s="3"/>
      <c r="L204" s="3"/>
      <c r="M204" s="3"/>
    </row>
    <row r="205" spans="1:13" x14ac:dyDescent="0.15">
      <c r="A205" s="160"/>
      <c r="B205" s="160"/>
      <c r="C205" s="160"/>
      <c r="D205" s="160"/>
      <c r="E205" s="160"/>
      <c r="F205" s="160"/>
      <c r="G205" s="160"/>
      <c r="H205" s="160"/>
      <c r="I205" s="160"/>
      <c r="J205" s="160"/>
      <c r="K205" s="160"/>
      <c r="L205" s="160"/>
      <c r="M205" s="160"/>
    </row>
    <row r="206" spans="1:13" x14ac:dyDescent="0.15">
      <c r="A206" s="160"/>
      <c r="B206" s="160"/>
      <c r="C206" s="160"/>
      <c r="D206" s="160"/>
      <c r="E206" s="160"/>
      <c r="F206" s="160"/>
      <c r="G206" s="160"/>
      <c r="H206" s="160"/>
      <c r="I206" s="160"/>
      <c r="J206" s="160"/>
      <c r="K206" s="160"/>
      <c r="L206" s="160"/>
      <c r="M206" s="160"/>
    </row>
    <row r="207" spans="1:13" x14ac:dyDescent="0.15">
      <c r="A207" s="160"/>
      <c r="B207" s="160"/>
      <c r="C207" s="160"/>
      <c r="D207" s="160"/>
      <c r="E207" s="160"/>
      <c r="F207" s="160"/>
      <c r="G207" s="160"/>
      <c r="H207" s="160"/>
      <c r="I207" s="160"/>
      <c r="J207" s="160"/>
      <c r="K207" s="160"/>
      <c r="L207" s="160"/>
      <c r="M207" s="160"/>
    </row>
    <row r="208" spans="1:13" ht="16" x14ac:dyDescent="0.2">
      <c r="A208" s="3"/>
      <c r="B208" s="3"/>
      <c r="C208" s="3"/>
      <c r="D208" s="3"/>
      <c r="E208" s="3"/>
      <c r="F208" s="3"/>
      <c r="G208" s="3"/>
      <c r="H208" s="3"/>
      <c r="I208" s="3"/>
      <c r="J208" s="3"/>
      <c r="K208" s="3"/>
      <c r="L208" s="3"/>
      <c r="M208" s="3"/>
    </row>
    <row r="209" spans="1:13" x14ac:dyDescent="0.15">
      <c r="A209" s="159"/>
      <c r="B209" s="159"/>
      <c r="C209" s="159"/>
      <c r="D209" s="159"/>
      <c r="E209" s="159"/>
      <c r="F209" s="159"/>
      <c r="G209" s="159"/>
      <c r="H209" s="159"/>
      <c r="I209" s="159"/>
      <c r="J209" s="159"/>
      <c r="K209" s="159"/>
      <c r="L209" s="159"/>
      <c r="M209" s="159"/>
    </row>
    <row r="210" spans="1:13" x14ac:dyDescent="0.15">
      <c r="A210" s="159"/>
      <c r="B210" s="159"/>
      <c r="C210" s="159"/>
      <c r="D210" s="159"/>
      <c r="E210" s="159"/>
      <c r="F210" s="159"/>
      <c r="G210" s="159"/>
      <c r="H210" s="159"/>
      <c r="I210" s="159"/>
      <c r="J210" s="159"/>
      <c r="K210" s="159"/>
      <c r="L210" s="159"/>
      <c r="M210" s="159"/>
    </row>
    <row r="211" spans="1:13" x14ac:dyDescent="0.15">
      <c r="A211" s="159"/>
      <c r="B211" s="159"/>
      <c r="C211" s="159"/>
      <c r="D211" s="159"/>
      <c r="E211" s="159"/>
      <c r="F211" s="159"/>
      <c r="G211" s="159"/>
      <c r="H211" s="159"/>
      <c r="I211" s="159"/>
      <c r="J211" s="159"/>
      <c r="K211" s="159"/>
      <c r="L211" s="159"/>
      <c r="M211" s="159"/>
    </row>
    <row r="212" spans="1:13" ht="16" x14ac:dyDescent="0.2">
      <c r="A212" s="107"/>
      <c r="B212" s="107"/>
      <c r="C212" s="107"/>
      <c r="D212" s="107"/>
      <c r="E212" s="107"/>
      <c r="F212" s="107"/>
      <c r="G212" s="107"/>
      <c r="H212" s="107"/>
      <c r="I212" s="107"/>
      <c r="J212" s="107"/>
      <c r="K212" s="107"/>
      <c r="L212" s="107"/>
      <c r="M212" s="107"/>
    </row>
    <row r="213" spans="1:13" ht="16" x14ac:dyDescent="0.2">
      <c r="A213" s="6"/>
      <c r="B213" s="6"/>
      <c r="C213" s="6"/>
      <c r="D213" s="6"/>
      <c r="E213" s="6"/>
      <c r="F213" s="6"/>
      <c r="G213" s="6"/>
      <c r="H213" s="6"/>
      <c r="I213" s="6"/>
      <c r="J213" s="6"/>
      <c r="K213" s="6"/>
      <c r="L213" s="6"/>
      <c r="M213" s="6"/>
    </row>
    <row r="214" spans="1:13" x14ac:dyDescent="0.15">
      <c r="A214" s="160"/>
      <c r="B214" s="160"/>
      <c r="C214" s="160"/>
      <c r="D214" s="160"/>
      <c r="E214" s="160"/>
      <c r="F214" s="160"/>
      <c r="G214" s="160"/>
      <c r="H214" s="160"/>
      <c r="I214" s="160"/>
      <c r="J214" s="160"/>
      <c r="K214" s="160"/>
      <c r="L214" s="160"/>
      <c r="M214" s="160"/>
    </row>
    <row r="215" spans="1:13" x14ac:dyDescent="0.15">
      <c r="A215" s="160"/>
      <c r="B215" s="160"/>
      <c r="C215" s="160"/>
      <c r="D215" s="160"/>
      <c r="E215" s="160"/>
      <c r="F215" s="160"/>
      <c r="G215" s="160"/>
      <c r="H215" s="160"/>
      <c r="I215" s="160"/>
      <c r="J215" s="160"/>
      <c r="K215" s="160"/>
      <c r="L215" s="160"/>
      <c r="M215" s="160"/>
    </row>
    <row r="216" spans="1:13" ht="16" x14ac:dyDescent="0.2">
      <c r="A216" s="155"/>
      <c r="B216" s="155"/>
      <c r="C216" s="155"/>
      <c r="D216" s="155"/>
      <c r="E216" s="155"/>
      <c r="F216" s="155"/>
      <c r="G216" s="155"/>
      <c r="H216" s="155"/>
      <c r="I216" s="155"/>
      <c r="J216" s="155"/>
      <c r="K216" s="155"/>
      <c r="L216" s="155"/>
      <c r="M216" s="155"/>
    </row>
    <row r="217" spans="1:13" x14ac:dyDescent="0.15">
      <c r="A217" s="159"/>
      <c r="B217" s="159"/>
      <c r="C217" s="159"/>
      <c r="D217" s="159"/>
      <c r="E217" s="159"/>
      <c r="F217" s="159"/>
      <c r="G217" s="159"/>
      <c r="H217" s="159"/>
      <c r="I217" s="159"/>
      <c r="J217" s="159"/>
      <c r="K217" s="159"/>
      <c r="L217" s="159"/>
      <c r="M217" s="159"/>
    </row>
    <row r="218" spans="1:13" x14ac:dyDescent="0.15">
      <c r="A218" s="159"/>
      <c r="B218" s="159"/>
      <c r="C218" s="159"/>
      <c r="D218" s="159"/>
      <c r="E218" s="159"/>
      <c r="F218" s="159"/>
      <c r="G218" s="159"/>
      <c r="H218" s="159"/>
      <c r="I218" s="159"/>
      <c r="J218" s="159"/>
      <c r="K218" s="159"/>
      <c r="L218" s="159"/>
      <c r="M218" s="159"/>
    </row>
    <row r="219" spans="1:13" ht="16" x14ac:dyDescent="0.2">
      <c r="A219" s="118"/>
      <c r="B219" s="118"/>
      <c r="C219" s="118"/>
      <c r="D219" s="118"/>
      <c r="E219" s="118"/>
      <c r="F219" s="118"/>
      <c r="G219" s="118"/>
      <c r="H219" s="118"/>
      <c r="I219" s="118"/>
      <c r="J219" s="118"/>
      <c r="K219" s="118"/>
      <c r="L219" s="118"/>
      <c r="M219" s="118"/>
    </row>
    <row r="220" spans="1:13" ht="16" x14ac:dyDescent="0.2">
      <c r="A220" s="6"/>
      <c r="B220" s="6"/>
      <c r="C220" s="6"/>
      <c r="D220" s="6"/>
      <c r="E220" s="6"/>
      <c r="F220" s="6"/>
      <c r="G220" s="6"/>
      <c r="H220" s="6"/>
      <c r="I220" s="6"/>
      <c r="J220" s="6"/>
      <c r="K220" s="6"/>
      <c r="L220" s="6"/>
      <c r="M220" s="6"/>
    </row>
    <row r="221" spans="1:13" ht="16" x14ac:dyDescent="0.2">
      <c r="A221" s="6"/>
      <c r="B221" s="6"/>
      <c r="C221" s="6"/>
      <c r="D221" s="6"/>
      <c r="E221" s="6"/>
      <c r="F221" s="6"/>
      <c r="G221" s="6"/>
      <c r="H221" s="6"/>
      <c r="I221" s="6"/>
      <c r="J221" s="6"/>
      <c r="K221" s="6"/>
      <c r="L221" s="6"/>
      <c r="M221" s="6"/>
    </row>
    <row r="222" spans="1:13" ht="16" x14ac:dyDescent="0.2">
      <c r="A222" s="6"/>
      <c r="B222" s="6"/>
      <c r="C222" s="6"/>
      <c r="D222" s="6"/>
      <c r="E222" s="6"/>
      <c r="F222" s="6"/>
      <c r="G222" s="6"/>
      <c r="H222" s="6"/>
      <c r="I222" s="6"/>
      <c r="J222" s="6"/>
      <c r="K222" s="6"/>
      <c r="L222" s="6"/>
      <c r="M222" s="6"/>
    </row>
    <row r="223" spans="1:13" ht="16" x14ac:dyDescent="0.2">
      <c r="A223" s="6"/>
      <c r="B223" s="6"/>
      <c r="C223" s="6"/>
      <c r="D223" s="6"/>
      <c r="E223" s="6"/>
      <c r="F223" s="6"/>
      <c r="G223" s="6"/>
      <c r="H223" s="6"/>
      <c r="I223" s="6"/>
      <c r="J223" s="6"/>
      <c r="K223" s="6"/>
      <c r="L223" s="6"/>
      <c r="M223" s="6"/>
    </row>
    <row r="224" spans="1:13" ht="16" x14ac:dyDescent="0.2">
      <c r="A224" s="6"/>
      <c r="B224" s="6"/>
      <c r="C224" s="6"/>
      <c r="D224" s="6"/>
      <c r="E224" s="6"/>
      <c r="F224" s="6"/>
      <c r="G224" s="6"/>
      <c r="H224" s="6"/>
      <c r="I224" s="6"/>
      <c r="J224" s="6"/>
      <c r="K224" s="6"/>
      <c r="L224" s="6"/>
      <c r="M224" s="6"/>
    </row>
  </sheetData>
  <mergeCells count="79">
    <mergeCell ref="A164:M165"/>
    <mergeCell ref="A166:M166"/>
    <mergeCell ref="A154:M156"/>
    <mergeCell ref="A158:M159"/>
    <mergeCell ref="A142:M143"/>
    <mergeCell ref="A145:M146"/>
    <mergeCell ref="A148:M149"/>
    <mergeCell ref="A13:M13"/>
    <mergeCell ref="A15:J15"/>
    <mergeCell ref="A16:J16"/>
    <mergeCell ref="A17:M18"/>
    <mergeCell ref="A94:M95"/>
    <mergeCell ref="A22:M22"/>
    <mergeCell ref="A21:M21"/>
    <mergeCell ref="A52:M52"/>
    <mergeCell ref="A31:M32"/>
    <mergeCell ref="A7:M7"/>
    <mergeCell ref="A9:M9"/>
    <mergeCell ref="A10:K10"/>
    <mergeCell ref="A11:M11"/>
    <mergeCell ref="A12:J12"/>
    <mergeCell ref="A217:M218"/>
    <mergeCell ref="A65:M66"/>
    <mergeCell ref="A196:M198"/>
    <mergeCell ref="A91:M92"/>
    <mergeCell ref="A214:M215"/>
    <mergeCell ref="A209:M211"/>
    <mergeCell ref="A117:M117"/>
    <mergeCell ref="A119:M120"/>
    <mergeCell ref="A103:M103"/>
    <mergeCell ref="A205:M207"/>
    <mergeCell ref="A97:M98"/>
    <mergeCell ref="A106:M106"/>
    <mergeCell ref="A104:M104"/>
    <mergeCell ref="A116:M116"/>
    <mergeCell ref="A75:M77"/>
    <mergeCell ref="A121:M122"/>
    <mergeCell ref="A200:M201"/>
    <mergeCell ref="A85:M86"/>
    <mergeCell ref="A48:M50"/>
    <mergeCell ref="A62:M63"/>
    <mergeCell ref="A174:M175"/>
    <mergeCell ref="A58:M60"/>
    <mergeCell ref="A79:M80"/>
    <mergeCell ref="A82:M83"/>
    <mergeCell ref="A111:B111"/>
    <mergeCell ref="A53:M57"/>
    <mergeCell ref="A123:M124"/>
    <mergeCell ref="A125:M126"/>
    <mergeCell ref="A128:M129"/>
    <mergeCell ref="A130:M131"/>
    <mergeCell ref="A132:M133"/>
    <mergeCell ref="A151:M152"/>
    <mergeCell ref="A176:M178"/>
    <mergeCell ref="A19:J19"/>
    <mergeCell ref="A20:M20"/>
    <mergeCell ref="A1:M1"/>
    <mergeCell ref="A2:M2"/>
    <mergeCell ref="A33:M34"/>
    <mergeCell ref="A88:M89"/>
    <mergeCell ref="A26:M29"/>
    <mergeCell ref="A44:B44"/>
    <mergeCell ref="A14:J14"/>
    <mergeCell ref="A113:M115"/>
    <mergeCell ref="A35:M36"/>
    <mergeCell ref="A38:M42"/>
    <mergeCell ref="A45:M46"/>
    <mergeCell ref="A3:M3"/>
    <mergeCell ref="A4:M6"/>
    <mergeCell ref="A135:M136"/>
    <mergeCell ref="A137:M138"/>
    <mergeCell ref="A139:M140"/>
    <mergeCell ref="A93:B93"/>
    <mergeCell ref="A24:M25"/>
    <mergeCell ref="A68:M68"/>
    <mergeCell ref="A69:M73"/>
    <mergeCell ref="A108:M109"/>
    <mergeCell ref="A100:M101"/>
    <mergeCell ref="A107:M107"/>
  </mergeCells>
  <phoneticPr fontId="11" type="noConversion"/>
  <pageMargins left="0.24" right="0.15" top="0.32" bottom="0.27" header="0.3" footer="0.3"/>
  <pageSetup scale="77" fitToHeight="3" orientation="portrait" r:id="rId1"/>
  <rowBreaks count="5" manualBreakCount="5">
    <brk id="43" max="12" man="1"/>
    <brk id="92" max="12" man="1"/>
    <brk id="109" max="12" man="1"/>
    <brk id="159" max="12" man="1"/>
    <brk id="211"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O89"/>
  <sheetViews>
    <sheetView view="pageBreakPreview" topLeftCell="A15" zoomScale="55" zoomScaleNormal="70" zoomScaleSheetLayoutView="55" workbookViewId="0">
      <selection activeCell="B14" sqref="B14:M14"/>
    </sheetView>
  </sheetViews>
  <sheetFormatPr baseColWidth="10" defaultColWidth="8.83203125" defaultRowHeight="13" x14ac:dyDescent="0.15"/>
  <cols>
    <col min="1" max="1" width="23.5" customWidth="1"/>
    <col min="2" max="3" width="12.1640625" customWidth="1"/>
    <col min="4" max="4" width="14" customWidth="1"/>
    <col min="5" max="13" width="12.1640625" customWidth="1"/>
    <col min="14" max="14" width="20.6640625" style="10" customWidth="1"/>
    <col min="15" max="82" width="9.1640625" customWidth="1"/>
  </cols>
  <sheetData>
    <row r="1" spans="1:93" ht="23" x14ac:dyDescent="0.15">
      <c r="A1" s="176" t="s">
        <v>62</v>
      </c>
      <c r="B1" s="176"/>
      <c r="C1" s="176"/>
      <c r="D1" s="176"/>
      <c r="E1" s="176"/>
      <c r="F1" s="176"/>
      <c r="G1" s="176"/>
      <c r="H1" s="176"/>
      <c r="I1" s="176"/>
      <c r="J1" s="176"/>
      <c r="K1" s="176"/>
      <c r="L1" s="176"/>
      <c r="M1" s="176"/>
      <c r="N1" s="176"/>
    </row>
    <row r="2" spans="1:93" ht="23" x14ac:dyDescent="0.15">
      <c r="A2" s="177" t="s">
        <v>63</v>
      </c>
      <c r="B2" s="177"/>
      <c r="C2" s="177"/>
      <c r="D2" s="177"/>
      <c r="E2" s="177"/>
      <c r="F2" s="177"/>
      <c r="G2" s="177"/>
      <c r="H2" s="177"/>
      <c r="I2" s="177"/>
      <c r="J2" s="177"/>
      <c r="K2" s="177"/>
      <c r="L2" s="177"/>
      <c r="M2" s="177"/>
      <c r="N2" s="177"/>
    </row>
    <row r="3" spans="1:93" ht="24" customHeight="1" x14ac:dyDescent="0.2">
      <c r="A3" s="178" t="s">
        <v>64</v>
      </c>
      <c r="B3" s="178"/>
      <c r="C3" s="178"/>
      <c r="D3" s="178"/>
      <c r="E3" s="175" t="s">
        <v>65</v>
      </c>
      <c r="F3" s="175"/>
      <c r="G3" s="175"/>
      <c r="H3" s="175"/>
      <c r="I3" s="175"/>
      <c r="J3" s="175"/>
      <c r="K3" s="175"/>
      <c r="L3" s="179" t="s">
        <v>66</v>
      </c>
      <c r="M3" s="180"/>
      <c r="N3" s="180"/>
    </row>
    <row r="4" spans="1:93" ht="24" customHeight="1" x14ac:dyDescent="0.2">
      <c r="A4" s="181" t="s">
        <v>67</v>
      </c>
      <c r="B4" s="178"/>
      <c r="C4" s="178"/>
      <c r="D4" s="178"/>
      <c r="E4" s="175" t="s">
        <v>68</v>
      </c>
      <c r="F4" s="175"/>
      <c r="G4" s="175"/>
      <c r="H4" s="175"/>
      <c r="I4" s="175"/>
      <c r="J4" s="175"/>
      <c r="K4" s="175"/>
      <c r="L4" s="180"/>
      <c r="M4" s="180"/>
      <c r="N4" s="180"/>
      <c r="O4" s="6"/>
    </row>
    <row r="5" spans="1:93" ht="24" customHeight="1" x14ac:dyDescent="0.2">
      <c r="A5" s="181" t="s">
        <v>69</v>
      </c>
      <c r="B5" s="178"/>
      <c r="C5" s="178"/>
      <c r="D5" s="178"/>
      <c r="E5" s="175" t="s">
        <v>70</v>
      </c>
      <c r="F5" s="175"/>
      <c r="G5" s="175"/>
      <c r="H5" s="175"/>
      <c r="I5" s="175"/>
      <c r="J5" s="175"/>
      <c r="K5" s="175"/>
      <c r="L5" s="180"/>
      <c r="M5" s="180"/>
      <c r="N5" s="180"/>
      <c r="O5" s="6"/>
    </row>
    <row r="6" spans="1:93" ht="24" customHeight="1" x14ac:dyDescent="0.2">
      <c r="A6" s="181" t="s">
        <v>71</v>
      </c>
      <c r="B6" s="178"/>
      <c r="C6" s="178"/>
      <c r="D6" s="178"/>
      <c r="E6" s="175">
        <v>2</v>
      </c>
      <c r="F6" s="175"/>
      <c r="G6" s="175"/>
      <c r="H6" s="175"/>
      <c r="I6" s="175"/>
      <c r="J6" s="175"/>
      <c r="K6" s="175"/>
      <c r="L6" s="180"/>
      <c r="M6" s="180"/>
      <c r="N6" s="180"/>
      <c r="O6" s="6"/>
    </row>
    <row r="7" spans="1:93" s="1" customFormat="1" ht="18.75" customHeight="1" x14ac:dyDescent="0.2">
      <c r="A7" s="37" t="s">
        <v>72</v>
      </c>
      <c r="B7" s="158">
        <v>44217</v>
      </c>
      <c r="C7" s="158">
        <v>44248</v>
      </c>
      <c r="D7" s="158">
        <v>44276</v>
      </c>
      <c r="E7" s="158">
        <v>44307</v>
      </c>
      <c r="F7" s="158">
        <v>44337</v>
      </c>
      <c r="G7" s="158">
        <v>44368</v>
      </c>
      <c r="H7" s="158">
        <v>44398</v>
      </c>
      <c r="I7" s="158">
        <v>44429</v>
      </c>
      <c r="J7" s="158">
        <v>44460</v>
      </c>
      <c r="K7" s="158">
        <v>44490</v>
      </c>
      <c r="L7" s="158">
        <v>44521</v>
      </c>
      <c r="M7" s="158">
        <v>44551</v>
      </c>
      <c r="N7" s="36"/>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row>
    <row r="8" spans="1:93" ht="40" customHeight="1" x14ac:dyDescent="0.15">
      <c r="A8" s="151" t="s">
        <v>73</v>
      </c>
      <c r="B8" s="152" t="s">
        <v>74</v>
      </c>
      <c r="C8" s="152" t="s">
        <v>74</v>
      </c>
      <c r="D8" s="152" t="s">
        <v>74</v>
      </c>
      <c r="E8" s="152" t="s">
        <v>74</v>
      </c>
      <c r="F8" s="152" t="s">
        <v>74</v>
      </c>
      <c r="G8" s="152" t="s">
        <v>74</v>
      </c>
      <c r="H8" s="152" t="s">
        <v>74</v>
      </c>
      <c r="I8" s="152" t="s">
        <v>74</v>
      </c>
      <c r="J8" s="152" t="s">
        <v>74</v>
      </c>
      <c r="K8" s="152" t="s">
        <v>74</v>
      </c>
      <c r="L8" s="152" t="s">
        <v>74</v>
      </c>
      <c r="M8" s="152" t="s">
        <v>74</v>
      </c>
      <c r="N8" s="153" t="s">
        <v>75</v>
      </c>
    </row>
    <row r="9" spans="1:93" ht="37" customHeight="1" x14ac:dyDescent="0.15">
      <c r="A9" s="46" t="s">
        <v>76</v>
      </c>
      <c r="B9" s="149">
        <v>30</v>
      </c>
      <c r="C9" s="149">
        <f>B14</f>
        <v>27</v>
      </c>
      <c r="D9" s="149">
        <f>C14</f>
        <v>26</v>
      </c>
      <c r="E9" s="149">
        <f>D14</f>
        <v>20</v>
      </c>
      <c r="F9" s="149">
        <f>E14</f>
        <v>17</v>
      </c>
      <c r="G9" s="149"/>
      <c r="H9" s="149"/>
      <c r="I9" s="149"/>
      <c r="J9" s="149"/>
      <c r="K9" s="149"/>
      <c r="L9" s="149"/>
      <c r="M9" s="149"/>
      <c r="N9" s="150" t="s">
        <v>77</v>
      </c>
    </row>
    <row r="10" spans="1:93" ht="37" customHeight="1" x14ac:dyDescent="0.15">
      <c r="A10" s="47" t="s">
        <v>78</v>
      </c>
      <c r="B10" s="29">
        <v>2</v>
      </c>
      <c r="C10" s="29">
        <v>3</v>
      </c>
      <c r="D10" s="29">
        <v>0</v>
      </c>
      <c r="E10" s="29">
        <v>0</v>
      </c>
      <c r="F10" s="29">
        <v>2</v>
      </c>
      <c r="G10" s="29"/>
      <c r="H10" s="29"/>
      <c r="I10" s="29"/>
      <c r="J10" s="29"/>
      <c r="K10" s="29"/>
      <c r="L10" s="29"/>
      <c r="M10" s="29"/>
      <c r="N10" s="38">
        <f>SUM(B10:M10)</f>
        <v>7</v>
      </c>
    </row>
    <row r="11" spans="1:93" ht="37" customHeight="1" x14ac:dyDescent="0.15">
      <c r="A11" s="47" t="s">
        <v>79</v>
      </c>
      <c r="B11" s="29">
        <v>0</v>
      </c>
      <c r="C11" s="29">
        <v>0</v>
      </c>
      <c r="D11" s="29">
        <v>0</v>
      </c>
      <c r="E11" s="29">
        <v>0</v>
      </c>
      <c r="F11" s="29">
        <v>0</v>
      </c>
      <c r="G11" s="29"/>
      <c r="H11" s="29"/>
      <c r="I11" s="29"/>
      <c r="J11" s="29"/>
      <c r="K11" s="29"/>
      <c r="L11" s="29"/>
      <c r="M11" s="29"/>
      <c r="N11" s="38">
        <f>SUM(B11:M11)</f>
        <v>0</v>
      </c>
    </row>
    <row r="12" spans="1:93" ht="37" customHeight="1" x14ac:dyDescent="0.15">
      <c r="A12" s="47" t="s">
        <v>80</v>
      </c>
      <c r="B12" s="16">
        <v>3</v>
      </c>
      <c r="C12" s="16">
        <v>4</v>
      </c>
      <c r="D12" s="16">
        <v>5</v>
      </c>
      <c r="E12" s="16">
        <v>3</v>
      </c>
      <c r="F12" s="16">
        <v>2</v>
      </c>
      <c r="G12" s="16"/>
      <c r="H12" s="16"/>
      <c r="I12" s="16"/>
      <c r="J12" s="16"/>
      <c r="K12" s="16"/>
      <c r="L12" s="16"/>
      <c r="M12" s="16"/>
      <c r="N12" s="38">
        <f>SUM(B12:M12)</f>
        <v>17</v>
      </c>
    </row>
    <row r="13" spans="1:93" ht="37" customHeight="1" x14ac:dyDescent="0.15">
      <c r="A13" s="47" t="s">
        <v>81</v>
      </c>
      <c r="B13" s="29">
        <v>2</v>
      </c>
      <c r="C13" s="29">
        <v>0</v>
      </c>
      <c r="D13" s="29">
        <v>1</v>
      </c>
      <c r="E13" s="29">
        <v>0</v>
      </c>
      <c r="F13" s="29">
        <v>0</v>
      </c>
      <c r="G13" s="29"/>
      <c r="H13" s="29"/>
      <c r="I13" s="29"/>
      <c r="J13" s="29"/>
      <c r="K13" s="29"/>
      <c r="L13" s="29"/>
      <c r="M13" s="29"/>
      <c r="N13" s="38">
        <f>SUM(B13:M13)</f>
        <v>3</v>
      </c>
    </row>
    <row r="14" spans="1:93" ht="40" customHeight="1" thickBot="1" x14ac:dyDescent="0.2">
      <c r="A14" s="48" t="s">
        <v>82</v>
      </c>
      <c r="B14" s="39">
        <f>B9+B10+B11-B12-B13</f>
        <v>27</v>
      </c>
      <c r="C14" s="39">
        <f>C9+C10+C11-C12-C13</f>
        <v>26</v>
      </c>
      <c r="D14" s="39">
        <f t="shared" ref="D14:L14" si="0">D9+D10+D11-D12-D13</f>
        <v>20</v>
      </c>
      <c r="E14" s="39">
        <f t="shared" si="0"/>
        <v>17</v>
      </c>
      <c r="F14" s="39">
        <f t="shared" si="0"/>
        <v>17</v>
      </c>
      <c r="G14" s="39">
        <f t="shared" si="0"/>
        <v>0</v>
      </c>
      <c r="H14" s="39">
        <f t="shared" si="0"/>
        <v>0</v>
      </c>
      <c r="I14" s="39">
        <f t="shared" si="0"/>
        <v>0</v>
      </c>
      <c r="J14" s="39">
        <f t="shared" si="0"/>
        <v>0</v>
      </c>
      <c r="K14" s="39">
        <f t="shared" si="0"/>
        <v>0</v>
      </c>
      <c r="L14" s="39">
        <f t="shared" si="0"/>
        <v>0</v>
      </c>
      <c r="M14" s="39">
        <f>M9+M10+M11-M12-M13</f>
        <v>0</v>
      </c>
      <c r="N14" s="148" t="s">
        <v>77</v>
      </c>
    </row>
    <row r="15" spans="1:93" ht="37" customHeight="1" x14ac:dyDescent="0.15">
      <c r="A15" s="47" t="s">
        <v>83</v>
      </c>
      <c r="B15" s="129">
        <v>2</v>
      </c>
      <c r="C15" s="16">
        <v>2</v>
      </c>
      <c r="D15" s="16">
        <v>3</v>
      </c>
      <c r="E15" s="16">
        <v>1</v>
      </c>
      <c r="F15" s="16">
        <v>0</v>
      </c>
      <c r="G15" s="16"/>
      <c r="H15" s="16"/>
      <c r="I15" s="16"/>
      <c r="J15" s="16"/>
      <c r="K15" s="16"/>
      <c r="L15" s="16"/>
      <c r="M15" s="130"/>
      <c r="N15" s="40">
        <f>SUM(B15:M15)</f>
        <v>8</v>
      </c>
    </row>
    <row r="16" spans="1:93" ht="37" customHeight="1" x14ac:dyDescent="0.15">
      <c r="A16" s="114" t="s">
        <v>84</v>
      </c>
      <c r="B16" s="30">
        <v>230</v>
      </c>
      <c r="C16" s="29">
        <v>240</v>
      </c>
      <c r="D16" s="29">
        <v>325</v>
      </c>
      <c r="E16" s="29">
        <v>120</v>
      </c>
      <c r="F16" s="29">
        <v>0</v>
      </c>
      <c r="G16" s="29"/>
      <c r="H16" s="29"/>
      <c r="I16" s="29"/>
      <c r="J16" s="29"/>
      <c r="K16" s="29"/>
      <c r="L16" s="29"/>
      <c r="M16" s="131"/>
      <c r="N16" s="40">
        <f>SUM(B16:M16)</f>
        <v>915</v>
      </c>
    </row>
    <row r="17" spans="1:93" s="2" customFormat="1" ht="37" customHeight="1" x14ac:dyDescent="0.15">
      <c r="A17" s="49" t="s">
        <v>85</v>
      </c>
      <c r="B17" s="28">
        <v>2</v>
      </c>
      <c r="C17" s="28">
        <v>2</v>
      </c>
      <c r="D17" s="28">
        <v>2</v>
      </c>
      <c r="E17" s="28">
        <v>2</v>
      </c>
      <c r="F17" s="28">
        <v>2</v>
      </c>
      <c r="G17" s="28"/>
      <c r="H17" s="28"/>
      <c r="I17" s="28"/>
      <c r="J17" s="28"/>
      <c r="K17" s="28"/>
      <c r="L17" s="28"/>
      <c r="M17" s="28"/>
      <c r="N17" s="41">
        <f>AVERAGE(B17:M17)</f>
        <v>2</v>
      </c>
    </row>
    <row r="18" spans="1:93" s="13" customFormat="1" ht="40" customHeight="1" thickBot="1" x14ac:dyDescent="0.2">
      <c r="A18" s="50" t="s">
        <v>86</v>
      </c>
      <c r="B18" s="42">
        <f t="shared" ref="B18:G18" si="1">B16*B17</f>
        <v>460</v>
      </c>
      <c r="C18" s="42">
        <f t="shared" si="1"/>
        <v>480</v>
      </c>
      <c r="D18" s="42">
        <f t="shared" si="1"/>
        <v>650</v>
      </c>
      <c r="E18" s="42">
        <f t="shared" si="1"/>
        <v>240</v>
      </c>
      <c r="F18" s="42">
        <f t="shared" si="1"/>
        <v>0</v>
      </c>
      <c r="G18" s="42">
        <f t="shared" si="1"/>
        <v>0</v>
      </c>
      <c r="H18" s="42">
        <f t="shared" ref="H18:M18" si="2">H16*H17</f>
        <v>0</v>
      </c>
      <c r="I18" s="42">
        <f t="shared" si="2"/>
        <v>0</v>
      </c>
      <c r="J18" s="42">
        <f t="shared" si="2"/>
        <v>0</v>
      </c>
      <c r="K18" s="42">
        <f t="shared" si="2"/>
        <v>0</v>
      </c>
      <c r="L18" s="42">
        <f t="shared" si="2"/>
        <v>0</v>
      </c>
      <c r="M18" s="42">
        <f t="shared" si="2"/>
        <v>0</v>
      </c>
      <c r="N18" s="134">
        <f>SUM(B18:M18)</f>
        <v>1830</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row>
    <row r="19" spans="1:93" s="12" customFormat="1" ht="37" customHeight="1" x14ac:dyDescent="0.15">
      <c r="A19" s="47" t="s">
        <v>87</v>
      </c>
      <c r="B19" s="132">
        <v>1</v>
      </c>
      <c r="C19" s="132">
        <v>2</v>
      </c>
      <c r="D19" s="132">
        <v>2</v>
      </c>
      <c r="E19" s="132">
        <v>2</v>
      </c>
      <c r="F19" s="132">
        <v>2</v>
      </c>
      <c r="G19" s="132"/>
      <c r="H19" s="132"/>
      <c r="I19" s="132"/>
      <c r="J19" s="132"/>
      <c r="K19" s="132"/>
      <c r="L19" s="132"/>
      <c r="M19" s="132"/>
      <c r="N19" s="40">
        <f>SUM(B19:M19)</f>
        <v>9</v>
      </c>
    </row>
    <row r="20" spans="1:93" s="12" customFormat="1" ht="37" customHeight="1" x14ac:dyDescent="0.15">
      <c r="A20" s="114" t="s">
        <v>88</v>
      </c>
      <c r="B20" s="132">
        <v>105</v>
      </c>
      <c r="C20" s="132">
        <v>200</v>
      </c>
      <c r="D20" s="132">
        <v>195</v>
      </c>
      <c r="E20" s="132">
        <v>205</v>
      </c>
      <c r="F20" s="132">
        <v>205</v>
      </c>
      <c r="G20" s="132"/>
      <c r="H20" s="132"/>
      <c r="I20" s="132"/>
      <c r="J20" s="132"/>
      <c r="K20" s="132"/>
      <c r="L20" s="132"/>
      <c r="M20" s="132"/>
      <c r="N20" s="40">
        <f>SUM(B20:M20)</f>
        <v>910</v>
      </c>
    </row>
    <row r="21" spans="1:93" ht="37" customHeight="1" x14ac:dyDescent="0.15">
      <c r="A21" s="115" t="s">
        <v>89</v>
      </c>
      <c r="B21" s="29">
        <v>50</v>
      </c>
      <c r="C21" s="29">
        <v>80</v>
      </c>
      <c r="D21" s="29">
        <v>75</v>
      </c>
      <c r="E21" s="29">
        <v>85</v>
      </c>
      <c r="F21" s="29">
        <v>80</v>
      </c>
      <c r="G21" s="29"/>
      <c r="H21" s="29"/>
      <c r="I21" s="29"/>
      <c r="J21" s="29"/>
      <c r="K21" s="29"/>
      <c r="L21" s="29"/>
      <c r="M21" s="29"/>
      <c r="N21" s="38">
        <f>SUM(B21:M21)</f>
        <v>370</v>
      </c>
    </row>
    <row r="22" spans="1:93" s="2" customFormat="1" ht="37" customHeight="1" x14ac:dyDescent="0.15">
      <c r="A22" s="49" t="s">
        <v>90</v>
      </c>
      <c r="B22" s="28">
        <v>4.5</v>
      </c>
      <c r="C22" s="28">
        <v>4.5</v>
      </c>
      <c r="D22" s="28">
        <v>4.5</v>
      </c>
      <c r="E22" s="28">
        <v>4.5</v>
      </c>
      <c r="F22" s="28">
        <v>4.5</v>
      </c>
      <c r="G22" s="28"/>
      <c r="H22" s="28"/>
      <c r="I22" s="28"/>
      <c r="J22" s="28"/>
      <c r="K22" s="28"/>
      <c r="L22" s="28"/>
      <c r="M22" s="28"/>
      <c r="N22" s="41">
        <f>AVERAGE(B22:M22)</f>
        <v>4.5</v>
      </c>
    </row>
    <row r="23" spans="1:93" s="13" customFormat="1" ht="40" customHeight="1" thickBot="1" x14ac:dyDescent="0.2">
      <c r="A23" s="50" t="s">
        <v>91</v>
      </c>
      <c r="B23" s="42">
        <f>B22*B21</f>
        <v>225</v>
      </c>
      <c r="C23" s="42">
        <f>C22*C21</f>
        <v>360</v>
      </c>
      <c r="D23" s="42">
        <f>D22*D21</f>
        <v>337.5</v>
      </c>
      <c r="E23" s="42">
        <f t="shared" ref="E23:M23" si="3">E22*E21</f>
        <v>382.5</v>
      </c>
      <c r="F23" s="42">
        <f t="shared" si="3"/>
        <v>360</v>
      </c>
      <c r="G23" s="42">
        <f t="shared" si="3"/>
        <v>0</v>
      </c>
      <c r="H23" s="42">
        <f t="shared" si="3"/>
        <v>0</v>
      </c>
      <c r="I23" s="42">
        <f t="shared" si="3"/>
        <v>0</v>
      </c>
      <c r="J23" s="42">
        <f t="shared" si="3"/>
        <v>0</v>
      </c>
      <c r="K23" s="42">
        <f t="shared" si="3"/>
        <v>0</v>
      </c>
      <c r="L23" s="42">
        <f t="shared" si="3"/>
        <v>0</v>
      </c>
      <c r="M23" s="42">
        <f t="shared" si="3"/>
        <v>0</v>
      </c>
      <c r="N23" s="134">
        <f>SUM(B23:M23)</f>
        <v>1665</v>
      </c>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row>
    <row r="24" spans="1:93" s="13" customFormat="1" ht="40" customHeight="1" thickBot="1" x14ac:dyDescent="0.2">
      <c r="A24" s="50" t="s">
        <v>92</v>
      </c>
      <c r="B24" s="42">
        <f>B23+B18</f>
        <v>685</v>
      </c>
      <c r="C24" s="42">
        <f>C23+C18</f>
        <v>840</v>
      </c>
      <c r="D24" s="42">
        <f>D23+D18</f>
        <v>987.5</v>
      </c>
      <c r="E24" s="42">
        <f t="shared" ref="E24:L24" si="4">E23+E18</f>
        <v>622.5</v>
      </c>
      <c r="F24" s="42">
        <f t="shared" si="4"/>
        <v>360</v>
      </c>
      <c r="G24" s="42">
        <f>G23+G18</f>
        <v>0</v>
      </c>
      <c r="H24" s="42">
        <f t="shared" si="4"/>
        <v>0</v>
      </c>
      <c r="I24" s="42">
        <f t="shared" si="4"/>
        <v>0</v>
      </c>
      <c r="J24" s="42">
        <f t="shared" si="4"/>
        <v>0</v>
      </c>
      <c r="K24" s="42">
        <f t="shared" si="4"/>
        <v>0</v>
      </c>
      <c r="L24" s="42">
        <f t="shared" si="4"/>
        <v>0</v>
      </c>
      <c r="M24" s="42">
        <f>M23+M18</f>
        <v>0</v>
      </c>
      <c r="N24" s="133">
        <f>N23+N18</f>
        <v>3495</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row>
    <row r="25" spans="1:93" s="12" customFormat="1" ht="45" customHeight="1" x14ac:dyDescent="0.15">
      <c r="A25" s="52" t="s">
        <v>93</v>
      </c>
      <c r="B25" s="43" t="s">
        <v>94</v>
      </c>
      <c r="C25" s="43"/>
      <c r="D25" s="43" t="s">
        <v>95</v>
      </c>
      <c r="E25" s="43"/>
      <c r="F25" s="43"/>
      <c r="G25" s="43"/>
      <c r="H25" s="43"/>
      <c r="I25" s="43"/>
      <c r="J25" s="43"/>
      <c r="K25" s="43"/>
      <c r="L25" s="44"/>
      <c r="M25" s="44"/>
      <c r="N25" s="108" t="s">
        <v>96</v>
      </c>
    </row>
    <row r="26" spans="1:93" s="12" customFormat="1" ht="30" customHeight="1" x14ac:dyDescent="0.15">
      <c r="A26" s="52" t="s">
        <v>97</v>
      </c>
      <c r="B26" s="21">
        <v>250</v>
      </c>
      <c r="C26" s="21"/>
      <c r="D26" s="21">
        <v>125</v>
      </c>
      <c r="E26" s="21"/>
      <c r="F26" s="21"/>
      <c r="G26" s="21"/>
      <c r="H26" s="21"/>
      <c r="I26" s="21"/>
      <c r="J26" s="21"/>
      <c r="K26" s="21"/>
      <c r="L26" s="45"/>
      <c r="M26" s="45"/>
      <c r="N26" s="51">
        <f>SUM(B26:M26)</f>
        <v>375</v>
      </c>
    </row>
    <row r="27" spans="1:93" ht="33" customHeight="1" x14ac:dyDescent="0.2">
      <c r="A27" s="3"/>
      <c r="N27" s="157"/>
    </row>
    <row r="28" spans="1:93" s="2" customFormat="1" ht="30" customHeight="1" x14ac:dyDescent="0.2">
      <c r="A28" s="3"/>
      <c r="B28"/>
      <c r="C28"/>
      <c r="D28"/>
      <c r="E28"/>
      <c r="F28"/>
      <c r="G28"/>
      <c r="H28"/>
      <c r="I28"/>
      <c r="J28"/>
      <c r="K28"/>
      <c r="L28"/>
      <c r="M28"/>
      <c r="N28" s="157"/>
    </row>
    <row r="29" spans="1:93" ht="39.75" customHeight="1" x14ac:dyDescent="0.2">
      <c r="A29" s="4"/>
      <c r="B29" s="2"/>
      <c r="C29" s="2"/>
      <c r="D29" s="2"/>
      <c r="E29" s="2"/>
      <c r="F29" s="2"/>
      <c r="G29" s="2"/>
      <c r="H29" s="2"/>
      <c r="I29" s="2"/>
      <c r="J29" s="2"/>
      <c r="K29" s="2"/>
      <c r="L29" s="2"/>
      <c r="M29" s="2"/>
      <c r="N29" s="11"/>
    </row>
    <row r="30" spans="1:93" ht="25.5" customHeight="1" x14ac:dyDescent="0.2">
      <c r="A30" s="5"/>
      <c r="N30" s="157"/>
    </row>
    <row r="31" spans="1:93" s="2" customFormat="1" ht="25.5" customHeight="1" x14ac:dyDescent="0.2">
      <c r="A31" s="3"/>
      <c r="B31"/>
      <c r="C31"/>
      <c r="D31"/>
      <c r="E31"/>
      <c r="F31"/>
      <c r="G31"/>
      <c r="H31"/>
      <c r="I31"/>
      <c r="J31"/>
      <c r="K31"/>
      <c r="L31"/>
      <c r="M31"/>
      <c r="N31" s="157"/>
    </row>
    <row r="32" spans="1:93" ht="39.75" customHeight="1" x14ac:dyDescent="0.2">
      <c r="A32" s="4"/>
      <c r="C32" s="2"/>
      <c r="D32" s="2"/>
      <c r="E32" s="2"/>
      <c r="F32" s="2"/>
      <c r="G32" s="2"/>
      <c r="H32" s="2"/>
      <c r="I32" s="2"/>
      <c r="J32" s="2"/>
      <c r="K32" s="2"/>
      <c r="L32" s="2"/>
      <c r="M32" s="2"/>
      <c r="N32" s="11"/>
    </row>
    <row r="33" spans="1:2" ht="25.5" customHeight="1" x14ac:dyDescent="0.15">
      <c r="A33" s="7"/>
      <c r="B33" s="2"/>
    </row>
    <row r="34" spans="1:2" ht="25.5" customHeight="1" x14ac:dyDescent="0.15">
      <c r="A34" s="8"/>
    </row>
    <row r="35" spans="1:2" ht="37.5" customHeight="1" x14ac:dyDescent="0.15">
      <c r="A35" s="9"/>
    </row>
    <row r="36" spans="1:2" ht="25.5" customHeight="1" x14ac:dyDescent="0.15">
      <c r="A36" s="7"/>
      <c r="B36" s="2"/>
    </row>
    <row r="37" spans="1:2" ht="25.5" customHeight="1" x14ac:dyDescent="0.15">
      <c r="A37" s="8"/>
    </row>
    <row r="38" spans="1:2" ht="37.5" customHeight="1" x14ac:dyDescent="0.15">
      <c r="A38" s="9"/>
    </row>
    <row r="39" spans="1:2" ht="25.5" customHeight="1" x14ac:dyDescent="0.15">
      <c r="A39" s="7"/>
    </row>
    <row r="40" spans="1:2" ht="25.5" customHeight="1" x14ac:dyDescent="0.15">
      <c r="A40" s="8"/>
    </row>
    <row r="41" spans="1:2" ht="37.5" customHeight="1" x14ac:dyDescent="0.15">
      <c r="A41" s="9"/>
    </row>
    <row r="42" spans="1:2" ht="25.5" customHeight="1" x14ac:dyDescent="0.15">
      <c r="A42" s="7"/>
    </row>
    <row r="43" spans="1:2" ht="25.5" customHeight="1" x14ac:dyDescent="0.15">
      <c r="A43" s="8"/>
    </row>
    <row r="44" spans="1:2" ht="37.5" customHeight="1" x14ac:dyDescent="0.15">
      <c r="A44" s="9"/>
    </row>
    <row r="45" spans="1:2" ht="25.5" customHeight="1" x14ac:dyDescent="0.15">
      <c r="A45" s="7"/>
    </row>
    <row r="46" spans="1:2" ht="25.5" customHeight="1" x14ac:dyDescent="0.15">
      <c r="A46" s="8"/>
    </row>
    <row r="47" spans="1:2" ht="37.5" customHeight="1" x14ac:dyDescent="0.15">
      <c r="A47" s="9"/>
    </row>
    <row r="48" spans="1:2" ht="25.5" customHeight="1" x14ac:dyDescent="0.15">
      <c r="A48" s="7"/>
    </row>
    <row r="49" spans="1:1" ht="25.5" customHeight="1" x14ac:dyDescent="0.15">
      <c r="A49" s="8"/>
    </row>
    <row r="50" spans="1:1" ht="37.5" customHeight="1" x14ac:dyDescent="0.15">
      <c r="A50" s="9"/>
    </row>
    <row r="51" spans="1:1" ht="25.5" customHeight="1" x14ac:dyDescent="0.15">
      <c r="A51" s="7"/>
    </row>
    <row r="52" spans="1:1" ht="25.5" customHeight="1" x14ac:dyDescent="0.15">
      <c r="A52" s="8"/>
    </row>
    <row r="53" spans="1:1" ht="37.5" customHeight="1" x14ac:dyDescent="0.15">
      <c r="A53" s="9"/>
    </row>
    <row r="54" spans="1:1" ht="25.5" customHeight="1" x14ac:dyDescent="0.15">
      <c r="A54" s="7"/>
    </row>
    <row r="55" spans="1:1" ht="25.5" customHeight="1" x14ac:dyDescent="0.15">
      <c r="A55" s="8"/>
    </row>
    <row r="56" spans="1:1" ht="37.5" customHeight="1" x14ac:dyDescent="0.15">
      <c r="A56" s="9"/>
    </row>
    <row r="57" spans="1:1" ht="25.5" customHeight="1" x14ac:dyDescent="0.15">
      <c r="A57" s="7"/>
    </row>
    <row r="58" spans="1:1" ht="25.5" customHeight="1" x14ac:dyDescent="0.15">
      <c r="A58" s="8"/>
    </row>
    <row r="59" spans="1:1" ht="37.5" customHeight="1" x14ac:dyDescent="0.15">
      <c r="A59" s="9"/>
    </row>
    <row r="60" spans="1:1" ht="25.5" customHeight="1" x14ac:dyDescent="0.15">
      <c r="A60" s="7"/>
    </row>
    <row r="61" spans="1:1" ht="25.5" customHeight="1" x14ac:dyDescent="0.15">
      <c r="A61" s="8"/>
    </row>
    <row r="62" spans="1:1" ht="37.5" customHeight="1" x14ac:dyDescent="0.15">
      <c r="A62" s="9"/>
    </row>
    <row r="63" spans="1:1" ht="25.5" customHeight="1" x14ac:dyDescent="0.15">
      <c r="A63" s="7"/>
    </row>
    <row r="64" spans="1:1" ht="25.5" customHeight="1" x14ac:dyDescent="0.15">
      <c r="A64" s="8"/>
    </row>
    <row r="65" spans="1:1" ht="37.5" customHeight="1" x14ac:dyDescent="0.15">
      <c r="A65" s="9"/>
    </row>
    <row r="66" spans="1:1" ht="25.5" customHeight="1" x14ac:dyDescent="0.15">
      <c r="A66" s="7"/>
    </row>
    <row r="67" spans="1:1" ht="25.5" customHeight="1" x14ac:dyDescent="0.15">
      <c r="A67" s="8"/>
    </row>
    <row r="68" spans="1:1" ht="37.5" customHeight="1" x14ac:dyDescent="0.15">
      <c r="A68" s="9"/>
    </row>
    <row r="69" spans="1:1" ht="25.5" customHeight="1" x14ac:dyDescent="0.15">
      <c r="A69" s="7"/>
    </row>
    <row r="70" spans="1:1" ht="25.5" customHeight="1" x14ac:dyDescent="0.15">
      <c r="A70" s="8"/>
    </row>
    <row r="71" spans="1:1" ht="37.5" customHeight="1" x14ac:dyDescent="0.15">
      <c r="A71" s="9"/>
    </row>
    <row r="72" spans="1:1" ht="25.5" customHeight="1" x14ac:dyDescent="0.15">
      <c r="A72" s="7"/>
    </row>
    <row r="73" spans="1:1" ht="25.5" customHeight="1" x14ac:dyDescent="0.15">
      <c r="A73" s="8"/>
    </row>
    <row r="74" spans="1:1" ht="37.5" customHeight="1" x14ac:dyDescent="0.15">
      <c r="A74" s="9"/>
    </row>
    <row r="75" spans="1:1" ht="25.5" customHeight="1" x14ac:dyDescent="0.15">
      <c r="A75" s="7"/>
    </row>
    <row r="76" spans="1:1" ht="25.5" customHeight="1" x14ac:dyDescent="0.15">
      <c r="A76" s="8"/>
    </row>
    <row r="77" spans="1:1" ht="37.5" customHeight="1" x14ac:dyDescent="0.15">
      <c r="A77" s="9"/>
    </row>
    <row r="78" spans="1:1" ht="25.5" customHeight="1" x14ac:dyDescent="0.15">
      <c r="A78" s="7"/>
    </row>
    <row r="79" spans="1:1" ht="25.5" customHeight="1" x14ac:dyDescent="0.15">
      <c r="A79" s="8"/>
    </row>
    <row r="80" spans="1:1" ht="37.5" customHeight="1" x14ac:dyDescent="0.15">
      <c r="A80" s="9"/>
    </row>
    <row r="81" spans="1:1" ht="25.5" customHeight="1" x14ac:dyDescent="0.15">
      <c r="A81" s="7"/>
    </row>
    <row r="82" spans="1:1" ht="25.5" customHeight="1" x14ac:dyDescent="0.15">
      <c r="A82" s="8"/>
    </row>
    <row r="83" spans="1:1" ht="37.5" customHeight="1" x14ac:dyDescent="0.15">
      <c r="A83" s="9"/>
    </row>
    <row r="84" spans="1:1" ht="25.5" customHeight="1" x14ac:dyDescent="0.15">
      <c r="A84" s="7"/>
    </row>
    <row r="85" spans="1:1" ht="25.5" customHeight="1" x14ac:dyDescent="0.15">
      <c r="A85" s="8"/>
    </row>
    <row r="86" spans="1:1" ht="37.5" customHeight="1" x14ac:dyDescent="0.15">
      <c r="A86" s="9"/>
    </row>
    <row r="87" spans="1:1" ht="25.5" customHeight="1" x14ac:dyDescent="0.15">
      <c r="A87" s="7"/>
    </row>
    <row r="88" spans="1:1" ht="25.5" customHeight="1" x14ac:dyDescent="0.15">
      <c r="A88" s="8"/>
    </row>
    <row r="89" spans="1:1" x14ac:dyDescent="0.15">
      <c r="A89" s="9"/>
    </row>
  </sheetData>
  <protectedRanges>
    <protectedRange password="D40F" sqref="B21:M22 B8:M17" name="Range2"/>
    <protectedRange password="D40F" sqref="E3:K6" name="Range1"/>
  </protectedRanges>
  <mergeCells count="11">
    <mergeCell ref="E6:K6"/>
    <mergeCell ref="A1:N1"/>
    <mergeCell ref="A2:N2"/>
    <mergeCell ref="A3:D3"/>
    <mergeCell ref="E3:K3"/>
    <mergeCell ref="L3:N6"/>
    <mergeCell ref="A4:D4"/>
    <mergeCell ref="E4:K4"/>
    <mergeCell ref="A5:D5"/>
    <mergeCell ref="E5:K5"/>
    <mergeCell ref="A6:D6"/>
  </mergeCells>
  <printOptions gridLines="1"/>
  <pageMargins left="0.31" right="0.34" top="0.14000000000000001" bottom="0.24" header="0.14000000000000001" footer="0.24"/>
  <pageSetup scale="6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O89"/>
  <sheetViews>
    <sheetView view="pageBreakPreview" topLeftCell="A21" zoomScale="55" zoomScaleNormal="70" zoomScaleSheetLayoutView="55" workbookViewId="0">
      <selection activeCell="N9" sqref="N9:N24"/>
    </sheetView>
  </sheetViews>
  <sheetFormatPr baseColWidth="10" defaultColWidth="9.1640625" defaultRowHeight="13" x14ac:dyDescent="0.15"/>
  <cols>
    <col min="1" max="1" width="23.5" style="70" customWidth="1"/>
    <col min="2" max="3" width="12.1640625" style="70" customWidth="1"/>
    <col min="4" max="4" width="14" style="70" customWidth="1"/>
    <col min="5" max="13" width="12.1640625" style="70" customWidth="1"/>
    <col min="14" max="14" width="20.6640625" style="71" customWidth="1"/>
    <col min="15" max="16384" width="9.1640625" style="70"/>
  </cols>
  <sheetData>
    <row r="1" spans="1:93" ht="23" x14ac:dyDescent="0.15">
      <c r="A1" s="186" t="s">
        <v>98</v>
      </c>
      <c r="B1" s="186"/>
      <c r="C1" s="186"/>
      <c r="D1" s="186"/>
      <c r="E1" s="186"/>
      <c r="F1" s="186"/>
      <c r="G1" s="186"/>
      <c r="H1" s="186"/>
      <c r="I1" s="186"/>
      <c r="J1" s="186"/>
      <c r="K1" s="186"/>
      <c r="L1" s="186"/>
      <c r="M1" s="186"/>
      <c r="N1" s="186"/>
    </row>
    <row r="2" spans="1:93" ht="22" x14ac:dyDescent="0.15">
      <c r="A2" s="185" t="s">
        <v>63</v>
      </c>
      <c r="B2" s="185"/>
      <c r="C2" s="185"/>
      <c r="D2" s="185"/>
      <c r="E2" s="185"/>
      <c r="F2" s="185"/>
      <c r="G2" s="185"/>
      <c r="H2" s="185"/>
      <c r="I2" s="185"/>
      <c r="J2" s="185"/>
      <c r="K2" s="185"/>
      <c r="L2" s="185"/>
      <c r="M2" s="185"/>
      <c r="N2" s="185"/>
    </row>
    <row r="3" spans="1:93" ht="24" customHeight="1" x14ac:dyDescent="0.2">
      <c r="A3" s="184" t="s">
        <v>64</v>
      </c>
      <c r="B3" s="184"/>
      <c r="C3" s="184"/>
      <c r="D3" s="184"/>
      <c r="E3" s="182" t="s">
        <v>65</v>
      </c>
      <c r="F3" s="182"/>
      <c r="G3" s="182"/>
      <c r="H3" s="182"/>
      <c r="I3" s="182"/>
      <c r="J3" s="182"/>
      <c r="K3" s="182"/>
      <c r="L3" s="187" t="s">
        <v>66</v>
      </c>
      <c r="M3" s="188"/>
      <c r="N3" s="188"/>
    </row>
    <row r="4" spans="1:93" ht="24" customHeight="1" x14ac:dyDescent="0.2">
      <c r="A4" s="183" t="s">
        <v>67</v>
      </c>
      <c r="B4" s="184"/>
      <c r="C4" s="184"/>
      <c r="D4" s="184"/>
      <c r="E4" s="182" t="s">
        <v>68</v>
      </c>
      <c r="F4" s="182"/>
      <c r="G4" s="182"/>
      <c r="H4" s="182"/>
      <c r="I4" s="182"/>
      <c r="J4" s="182"/>
      <c r="K4" s="182"/>
      <c r="L4" s="188"/>
      <c r="M4" s="188"/>
      <c r="N4" s="188"/>
      <c r="O4" s="105"/>
    </row>
    <row r="5" spans="1:93" ht="24" customHeight="1" x14ac:dyDescent="0.2">
      <c r="A5" s="183" t="s">
        <v>69</v>
      </c>
      <c r="B5" s="184"/>
      <c r="C5" s="184"/>
      <c r="D5" s="184"/>
      <c r="E5" s="182" t="str">
        <f>'LIVESTOCK EXAMPLE'!E5</f>
        <v>January 2021 to December 2021</v>
      </c>
      <c r="F5" s="182"/>
      <c r="G5" s="182"/>
      <c r="H5" s="182"/>
      <c r="I5" s="182"/>
      <c r="J5" s="182"/>
      <c r="K5" s="182"/>
      <c r="L5" s="188"/>
      <c r="M5" s="188"/>
      <c r="N5" s="188"/>
      <c r="O5" s="105"/>
    </row>
    <row r="6" spans="1:93" ht="24" customHeight="1" x14ac:dyDescent="0.2">
      <c r="A6" s="183" t="s">
        <v>71</v>
      </c>
      <c r="B6" s="184"/>
      <c r="C6" s="184"/>
      <c r="D6" s="184"/>
      <c r="E6" s="182">
        <v>2</v>
      </c>
      <c r="F6" s="182"/>
      <c r="G6" s="182"/>
      <c r="H6" s="182"/>
      <c r="I6" s="182"/>
      <c r="J6" s="182"/>
      <c r="K6" s="182"/>
      <c r="L6" s="188"/>
      <c r="M6" s="188"/>
      <c r="N6" s="188"/>
      <c r="O6" s="105"/>
    </row>
    <row r="7" spans="1:93" s="102" customFormat="1" ht="18.75" customHeight="1" x14ac:dyDescent="0.2">
      <c r="A7" s="104" t="s">
        <v>72</v>
      </c>
      <c r="B7" s="158">
        <v>44217</v>
      </c>
      <c r="C7" s="158">
        <v>44248</v>
      </c>
      <c r="D7" s="158">
        <v>44276</v>
      </c>
      <c r="E7" s="158">
        <v>44307</v>
      </c>
      <c r="F7" s="158">
        <v>44337</v>
      </c>
      <c r="G7" s="158">
        <v>44368</v>
      </c>
      <c r="H7" s="158">
        <v>44398</v>
      </c>
      <c r="I7" s="158">
        <v>44429</v>
      </c>
      <c r="J7" s="158">
        <v>44460</v>
      </c>
      <c r="K7" s="158">
        <v>44490</v>
      </c>
      <c r="L7" s="158">
        <v>44521</v>
      </c>
      <c r="M7" s="158">
        <v>44551</v>
      </c>
      <c r="N7" s="103"/>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row>
    <row r="8" spans="1:93" ht="40" customHeight="1" x14ac:dyDescent="0.15">
      <c r="A8" s="101" t="s">
        <v>99</v>
      </c>
      <c r="B8" s="100" t="s">
        <v>100</v>
      </c>
      <c r="C8" s="100" t="s">
        <v>100</v>
      </c>
      <c r="D8" s="100" t="s">
        <v>100</v>
      </c>
      <c r="E8" s="100" t="s">
        <v>100</v>
      </c>
      <c r="F8" s="100" t="s">
        <v>100</v>
      </c>
      <c r="G8" s="100" t="s">
        <v>100</v>
      </c>
      <c r="H8" s="100" t="s">
        <v>100</v>
      </c>
      <c r="I8" s="100" t="s">
        <v>100</v>
      </c>
      <c r="J8" s="100" t="s">
        <v>100</v>
      </c>
      <c r="K8" s="100" t="s">
        <v>100</v>
      </c>
      <c r="L8" s="100" t="s">
        <v>100</v>
      </c>
      <c r="M8" s="100" t="s">
        <v>100</v>
      </c>
      <c r="N8" s="99" t="s">
        <v>75</v>
      </c>
    </row>
    <row r="9" spans="1:93" ht="37" customHeight="1" x14ac:dyDescent="0.15">
      <c r="A9" s="98" t="s">
        <v>101</v>
      </c>
      <c r="B9" s="120">
        <v>40</v>
      </c>
      <c r="C9" s="120">
        <f>B14</f>
        <v>33</v>
      </c>
      <c r="D9" s="120">
        <f>C14</f>
        <v>29</v>
      </c>
      <c r="E9" s="120">
        <f>D14</f>
        <v>22</v>
      </c>
      <c r="F9" s="120">
        <f>E14</f>
        <v>20</v>
      </c>
      <c r="G9" s="120"/>
      <c r="H9" s="120"/>
      <c r="I9" s="120"/>
      <c r="J9" s="120"/>
      <c r="K9" s="120"/>
      <c r="L9" s="120"/>
      <c r="M9" s="120"/>
      <c r="N9" s="119" t="s">
        <v>77</v>
      </c>
    </row>
    <row r="10" spans="1:93" ht="37" customHeight="1" x14ac:dyDescent="0.15">
      <c r="A10" s="97" t="s">
        <v>102</v>
      </c>
      <c r="B10" s="121">
        <v>5</v>
      </c>
      <c r="C10" s="121">
        <v>0</v>
      </c>
      <c r="D10" s="121">
        <v>0</v>
      </c>
      <c r="E10" s="121">
        <v>0</v>
      </c>
      <c r="F10" s="121">
        <v>0</v>
      </c>
      <c r="G10" s="121"/>
      <c r="H10" s="121"/>
      <c r="I10" s="121"/>
      <c r="J10" s="121"/>
      <c r="K10" s="121"/>
      <c r="L10" s="121"/>
      <c r="M10" s="121"/>
      <c r="N10" s="93">
        <f>SUM(B10:M10)</f>
        <v>5</v>
      </c>
    </row>
    <row r="11" spans="1:93" ht="37" customHeight="1" x14ac:dyDescent="0.15">
      <c r="A11" s="97" t="s">
        <v>103</v>
      </c>
      <c r="B11" s="121">
        <v>5</v>
      </c>
      <c r="C11" s="121">
        <v>5</v>
      </c>
      <c r="D11" s="121">
        <v>5</v>
      </c>
      <c r="E11" s="121">
        <v>5</v>
      </c>
      <c r="F11" s="121">
        <v>5</v>
      </c>
      <c r="G11" s="121"/>
      <c r="H11" s="121"/>
      <c r="I11" s="121"/>
      <c r="J11" s="121"/>
      <c r="K11" s="121"/>
      <c r="L11" s="121"/>
      <c r="M11" s="121"/>
      <c r="N11" s="93">
        <f>SUM(B11:M11)</f>
        <v>25</v>
      </c>
    </row>
    <row r="12" spans="1:93" ht="37" customHeight="1" x14ac:dyDescent="0.15">
      <c r="A12" s="97" t="s">
        <v>104</v>
      </c>
      <c r="B12" s="122">
        <v>15</v>
      </c>
      <c r="C12" s="122">
        <v>9</v>
      </c>
      <c r="D12" s="122">
        <v>11</v>
      </c>
      <c r="E12" s="122">
        <v>7</v>
      </c>
      <c r="F12" s="122">
        <v>3</v>
      </c>
      <c r="G12" s="122"/>
      <c r="H12" s="122"/>
      <c r="I12" s="122"/>
      <c r="J12" s="122"/>
      <c r="K12" s="122"/>
      <c r="L12" s="122"/>
      <c r="M12" s="122"/>
      <c r="N12" s="93">
        <f>SUM(B12:M12)</f>
        <v>45</v>
      </c>
    </row>
    <row r="13" spans="1:93" ht="37" customHeight="1" x14ac:dyDescent="0.15">
      <c r="A13" s="97" t="s">
        <v>105</v>
      </c>
      <c r="B13" s="121">
        <v>2</v>
      </c>
      <c r="C13" s="121">
        <v>0</v>
      </c>
      <c r="D13" s="121">
        <v>1</v>
      </c>
      <c r="E13" s="121">
        <v>0</v>
      </c>
      <c r="F13" s="121">
        <v>0</v>
      </c>
      <c r="G13" s="121"/>
      <c r="H13" s="121"/>
      <c r="I13" s="121"/>
      <c r="J13" s="121"/>
      <c r="K13" s="121"/>
      <c r="L13" s="121"/>
      <c r="M13" s="121"/>
      <c r="N13" s="93">
        <f>SUM(B13:M13)</f>
        <v>3</v>
      </c>
    </row>
    <row r="14" spans="1:93" ht="40" customHeight="1" thickBot="1" x14ac:dyDescent="0.2">
      <c r="A14" s="96" t="s">
        <v>106</v>
      </c>
      <c r="B14" s="95">
        <f t="shared" ref="B14:M14" si="0">B9+B10+B11-B12-B13</f>
        <v>33</v>
      </c>
      <c r="C14" s="95">
        <f t="shared" si="0"/>
        <v>29</v>
      </c>
      <c r="D14" s="95">
        <f t="shared" si="0"/>
        <v>22</v>
      </c>
      <c r="E14" s="95">
        <f t="shared" si="0"/>
        <v>20</v>
      </c>
      <c r="F14" s="95">
        <f t="shared" si="0"/>
        <v>22</v>
      </c>
      <c r="G14" s="95">
        <f t="shared" si="0"/>
        <v>0</v>
      </c>
      <c r="H14" s="95">
        <f t="shared" si="0"/>
        <v>0</v>
      </c>
      <c r="I14" s="95">
        <f t="shared" si="0"/>
        <v>0</v>
      </c>
      <c r="J14" s="95">
        <f t="shared" si="0"/>
        <v>0</v>
      </c>
      <c r="K14" s="95">
        <f t="shared" si="0"/>
        <v>0</v>
      </c>
      <c r="L14" s="95">
        <f t="shared" si="0"/>
        <v>0</v>
      </c>
      <c r="M14" s="95">
        <f t="shared" si="0"/>
        <v>0</v>
      </c>
      <c r="N14" s="119" t="s">
        <v>77</v>
      </c>
    </row>
    <row r="15" spans="1:93" ht="37" customHeight="1" x14ac:dyDescent="0.15">
      <c r="A15" s="97" t="s">
        <v>107</v>
      </c>
      <c r="B15" s="123">
        <v>5</v>
      </c>
      <c r="C15" s="122">
        <v>2</v>
      </c>
      <c r="D15" s="122">
        <v>3</v>
      </c>
      <c r="E15" s="122">
        <v>1</v>
      </c>
      <c r="F15" s="122">
        <v>0</v>
      </c>
      <c r="G15" s="122"/>
      <c r="H15" s="122"/>
      <c r="I15" s="122"/>
      <c r="J15" s="122"/>
      <c r="K15" s="122"/>
      <c r="L15" s="122"/>
      <c r="M15" s="124"/>
      <c r="N15" s="94">
        <f>SUM(B15:M15)</f>
        <v>11</v>
      </c>
    </row>
    <row r="16" spans="1:93" ht="37" customHeight="1" x14ac:dyDescent="0.15">
      <c r="A16" s="116" t="s">
        <v>84</v>
      </c>
      <c r="B16" s="125">
        <v>48</v>
      </c>
      <c r="C16" s="121">
        <v>18</v>
      </c>
      <c r="D16" s="121">
        <v>26</v>
      </c>
      <c r="E16" s="121">
        <v>8</v>
      </c>
      <c r="F16" s="121">
        <v>0</v>
      </c>
      <c r="G16" s="121"/>
      <c r="H16" s="121"/>
      <c r="I16" s="121"/>
      <c r="J16" s="121"/>
      <c r="K16" s="121"/>
      <c r="L16" s="121"/>
      <c r="M16" s="126"/>
      <c r="N16" s="94">
        <f>SUM(B16:M16)</f>
        <v>100</v>
      </c>
    </row>
    <row r="17" spans="1:93" s="75" customFormat="1" ht="37" customHeight="1" x14ac:dyDescent="0.15">
      <c r="A17" s="92" t="s">
        <v>85</v>
      </c>
      <c r="B17" s="127">
        <v>2</v>
      </c>
      <c r="C17" s="127">
        <v>2</v>
      </c>
      <c r="D17" s="127">
        <v>2</v>
      </c>
      <c r="E17" s="127">
        <v>2</v>
      </c>
      <c r="F17" s="127">
        <v>2</v>
      </c>
      <c r="G17" s="127"/>
      <c r="H17" s="127"/>
      <c r="I17" s="127"/>
      <c r="J17" s="127"/>
      <c r="K17" s="127"/>
      <c r="L17" s="127"/>
      <c r="M17" s="127"/>
      <c r="N17" s="91">
        <f>AVERAGE(B17:M17)</f>
        <v>2</v>
      </c>
    </row>
    <row r="18" spans="1:93" s="88" customFormat="1" ht="40" customHeight="1" thickBot="1" x14ac:dyDescent="0.2">
      <c r="A18" s="89" t="s">
        <v>108</v>
      </c>
      <c r="B18" s="90">
        <f t="shared" ref="B18:M18" si="1">B16*B17</f>
        <v>96</v>
      </c>
      <c r="C18" s="90">
        <f t="shared" si="1"/>
        <v>36</v>
      </c>
      <c r="D18" s="90">
        <f t="shared" si="1"/>
        <v>52</v>
      </c>
      <c r="E18" s="90">
        <f t="shared" si="1"/>
        <v>16</v>
      </c>
      <c r="F18" s="90">
        <f t="shared" si="1"/>
        <v>0</v>
      </c>
      <c r="G18" s="90">
        <f t="shared" si="1"/>
        <v>0</v>
      </c>
      <c r="H18" s="90">
        <f t="shared" si="1"/>
        <v>0</v>
      </c>
      <c r="I18" s="90">
        <f t="shared" si="1"/>
        <v>0</v>
      </c>
      <c r="J18" s="90">
        <f t="shared" si="1"/>
        <v>0</v>
      </c>
      <c r="K18" s="90">
        <f t="shared" si="1"/>
        <v>0</v>
      </c>
      <c r="L18" s="90">
        <f t="shared" si="1"/>
        <v>0</v>
      </c>
      <c r="M18" s="90">
        <f t="shared" si="1"/>
        <v>0</v>
      </c>
      <c r="N18" s="106">
        <f>SUM(B18:M18)</f>
        <v>200</v>
      </c>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row>
    <row r="19" spans="1:93" s="81" customFormat="1" ht="37" customHeight="1" x14ac:dyDescent="0.15">
      <c r="A19" s="97" t="s">
        <v>109</v>
      </c>
      <c r="B19" s="123">
        <v>10</v>
      </c>
      <c r="C19" s="122">
        <v>7</v>
      </c>
      <c r="D19" s="122">
        <v>8</v>
      </c>
      <c r="E19" s="122">
        <v>6</v>
      </c>
      <c r="F19" s="122">
        <v>3</v>
      </c>
      <c r="G19" s="128"/>
      <c r="H19" s="128"/>
      <c r="I19" s="128"/>
      <c r="J19" s="128"/>
      <c r="K19" s="128"/>
      <c r="L19" s="128"/>
      <c r="M19" s="128"/>
      <c r="N19" s="94">
        <f>SUM(B19:M19)</f>
        <v>34</v>
      </c>
    </row>
    <row r="20" spans="1:93" s="81" customFormat="1" ht="37" customHeight="1" x14ac:dyDescent="0.15">
      <c r="A20" s="116" t="s">
        <v>110</v>
      </c>
      <c r="B20" s="125">
        <v>100</v>
      </c>
      <c r="C20" s="121">
        <v>65</v>
      </c>
      <c r="D20" s="121">
        <v>70</v>
      </c>
      <c r="E20" s="121">
        <v>55</v>
      </c>
      <c r="F20" s="121">
        <v>26</v>
      </c>
      <c r="G20" s="128"/>
      <c r="H20" s="128"/>
      <c r="I20" s="128"/>
      <c r="J20" s="128"/>
      <c r="K20" s="128"/>
      <c r="L20" s="128"/>
      <c r="M20" s="128"/>
      <c r="N20" s="94">
        <f>SUM(B20:M20)</f>
        <v>316</v>
      </c>
    </row>
    <row r="21" spans="1:93" ht="37" customHeight="1" x14ac:dyDescent="0.15">
      <c r="A21" s="117" t="s">
        <v>111</v>
      </c>
      <c r="B21" s="121">
        <v>50</v>
      </c>
      <c r="C21" s="121">
        <v>30</v>
      </c>
      <c r="D21" s="121">
        <v>25</v>
      </c>
      <c r="E21" s="121">
        <v>30</v>
      </c>
      <c r="F21" s="121">
        <v>10</v>
      </c>
      <c r="G21" s="121"/>
      <c r="H21" s="121"/>
      <c r="I21" s="121"/>
      <c r="J21" s="121"/>
      <c r="K21" s="121"/>
      <c r="L21" s="121"/>
      <c r="M21" s="121"/>
      <c r="N21" s="93">
        <f>SUM(B21:M21)</f>
        <v>145</v>
      </c>
    </row>
    <row r="22" spans="1:93" s="75" customFormat="1" ht="37" customHeight="1" x14ac:dyDescent="0.15">
      <c r="A22" s="92" t="s">
        <v>112</v>
      </c>
      <c r="B22" s="127">
        <v>4.5</v>
      </c>
      <c r="C22" s="127">
        <v>4.5</v>
      </c>
      <c r="D22" s="127">
        <v>4.5</v>
      </c>
      <c r="E22" s="127">
        <v>4.5</v>
      </c>
      <c r="F22" s="127">
        <v>4.5</v>
      </c>
      <c r="G22" s="127"/>
      <c r="H22" s="127"/>
      <c r="I22" s="127"/>
      <c r="J22" s="127"/>
      <c r="K22" s="127"/>
      <c r="L22" s="127"/>
      <c r="M22" s="127"/>
      <c r="N22" s="91">
        <f>AVERAGE(B22:M22)</f>
        <v>4.5</v>
      </c>
    </row>
    <row r="23" spans="1:93" s="88" customFormat="1" ht="40" customHeight="1" thickBot="1" x14ac:dyDescent="0.2">
      <c r="A23" s="89" t="s">
        <v>113</v>
      </c>
      <c r="B23" s="90">
        <f t="shared" ref="B23:M23" si="2">B22*B21</f>
        <v>225</v>
      </c>
      <c r="C23" s="90">
        <f t="shared" si="2"/>
        <v>135</v>
      </c>
      <c r="D23" s="90">
        <f t="shared" si="2"/>
        <v>112.5</v>
      </c>
      <c r="E23" s="90">
        <f t="shared" si="2"/>
        <v>135</v>
      </c>
      <c r="F23" s="90">
        <f t="shared" si="2"/>
        <v>45</v>
      </c>
      <c r="G23" s="90">
        <f t="shared" si="2"/>
        <v>0</v>
      </c>
      <c r="H23" s="90">
        <f t="shared" si="2"/>
        <v>0</v>
      </c>
      <c r="I23" s="90">
        <f t="shared" si="2"/>
        <v>0</v>
      </c>
      <c r="J23" s="90">
        <f t="shared" si="2"/>
        <v>0</v>
      </c>
      <c r="K23" s="90">
        <f t="shared" si="2"/>
        <v>0</v>
      </c>
      <c r="L23" s="90">
        <f t="shared" si="2"/>
        <v>0</v>
      </c>
      <c r="M23" s="90">
        <f t="shared" si="2"/>
        <v>0</v>
      </c>
      <c r="N23" s="106">
        <f>SUM(B23:M23)</f>
        <v>652.5</v>
      </c>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row>
    <row r="24" spans="1:93" s="88" customFormat="1" ht="40" customHeight="1" thickBot="1" x14ac:dyDescent="0.2">
      <c r="A24" s="89" t="s">
        <v>92</v>
      </c>
      <c r="B24" s="90">
        <f t="shared" ref="B24:N24" si="3">B23+B18</f>
        <v>321</v>
      </c>
      <c r="C24" s="90">
        <f t="shared" si="3"/>
        <v>171</v>
      </c>
      <c r="D24" s="90">
        <f t="shared" si="3"/>
        <v>164.5</v>
      </c>
      <c r="E24" s="90">
        <f t="shared" si="3"/>
        <v>151</v>
      </c>
      <c r="F24" s="90">
        <f t="shared" si="3"/>
        <v>45</v>
      </c>
      <c r="G24" s="90">
        <f t="shared" si="3"/>
        <v>0</v>
      </c>
      <c r="H24" s="90">
        <f t="shared" si="3"/>
        <v>0</v>
      </c>
      <c r="I24" s="90">
        <f t="shared" si="3"/>
        <v>0</v>
      </c>
      <c r="J24" s="90">
        <f t="shared" si="3"/>
        <v>0</v>
      </c>
      <c r="K24" s="90">
        <f t="shared" si="3"/>
        <v>0</v>
      </c>
      <c r="L24" s="90">
        <f t="shared" si="3"/>
        <v>0</v>
      </c>
      <c r="M24" s="90">
        <f t="shared" si="3"/>
        <v>0</v>
      </c>
      <c r="N24" s="135">
        <f t="shared" si="3"/>
        <v>852.5</v>
      </c>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row>
    <row r="25" spans="1:93" s="81" customFormat="1" ht="45" customHeight="1" x14ac:dyDescent="0.15">
      <c r="A25" s="85" t="s">
        <v>93</v>
      </c>
      <c r="B25" s="43" t="s">
        <v>94</v>
      </c>
      <c r="C25" s="43"/>
      <c r="D25" s="43" t="s">
        <v>95</v>
      </c>
      <c r="E25" s="87"/>
      <c r="F25" s="87"/>
      <c r="G25" s="87"/>
      <c r="H25" s="87"/>
      <c r="I25" s="87"/>
      <c r="J25" s="87"/>
      <c r="K25" s="87"/>
      <c r="L25" s="86"/>
      <c r="M25" s="86"/>
      <c r="N25" s="108" t="s">
        <v>96</v>
      </c>
    </row>
    <row r="26" spans="1:93" s="81" customFormat="1" ht="30" customHeight="1" x14ac:dyDescent="0.15">
      <c r="A26" s="85" t="s">
        <v>114</v>
      </c>
      <c r="B26" s="84">
        <v>20</v>
      </c>
      <c r="C26" s="84"/>
      <c r="D26" s="84">
        <v>10</v>
      </c>
      <c r="E26" s="84"/>
      <c r="F26" s="84"/>
      <c r="G26" s="84"/>
      <c r="H26" s="84"/>
      <c r="I26" s="84"/>
      <c r="J26" s="84"/>
      <c r="K26" s="84"/>
      <c r="L26" s="83"/>
      <c r="M26" s="83"/>
      <c r="N26" s="82">
        <f>SUM(B26:M26)</f>
        <v>30</v>
      </c>
    </row>
    <row r="27" spans="1:93" ht="33" customHeight="1" x14ac:dyDescent="0.2">
      <c r="A27" s="79"/>
      <c r="N27" s="78"/>
    </row>
    <row r="28" spans="1:93" s="75" customFormat="1" ht="30" customHeight="1" x14ac:dyDescent="0.2">
      <c r="A28" s="79"/>
      <c r="B28" s="70"/>
      <c r="C28" s="70"/>
      <c r="D28" s="70"/>
      <c r="E28" s="70"/>
      <c r="F28" s="70"/>
      <c r="G28" s="70"/>
      <c r="H28" s="70"/>
      <c r="I28" s="70"/>
      <c r="J28" s="70"/>
      <c r="K28" s="70"/>
      <c r="L28" s="70"/>
      <c r="M28" s="70"/>
      <c r="N28" s="78"/>
    </row>
    <row r="29" spans="1:93" ht="39.75" customHeight="1" x14ac:dyDescent="0.2">
      <c r="A29" s="77"/>
      <c r="B29" s="75"/>
      <c r="C29" s="75"/>
      <c r="D29" s="75"/>
      <c r="E29" s="75"/>
      <c r="F29" s="75"/>
      <c r="G29" s="75"/>
      <c r="H29" s="75"/>
      <c r="I29" s="75"/>
      <c r="J29" s="75"/>
      <c r="K29" s="75"/>
      <c r="L29" s="75"/>
      <c r="M29" s="75"/>
      <c r="N29" s="76"/>
    </row>
    <row r="30" spans="1:93" ht="25.5" customHeight="1" x14ac:dyDescent="0.2">
      <c r="A30" s="80"/>
      <c r="N30" s="78"/>
    </row>
    <row r="31" spans="1:93" s="75" customFormat="1" ht="25.5" customHeight="1" x14ac:dyDescent="0.2">
      <c r="A31" s="79"/>
      <c r="B31" s="70"/>
      <c r="C31" s="70"/>
      <c r="D31" s="70"/>
      <c r="E31" s="70"/>
      <c r="F31" s="70"/>
      <c r="G31" s="70"/>
      <c r="H31" s="70"/>
      <c r="I31" s="70"/>
      <c r="J31" s="70"/>
      <c r="K31" s="70"/>
      <c r="L31" s="70"/>
      <c r="M31" s="70"/>
      <c r="N31" s="78"/>
    </row>
    <row r="32" spans="1:93" ht="39.75" customHeight="1" x14ac:dyDescent="0.2">
      <c r="A32" s="77"/>
      <c r="C32" s="75"/>
      <c r="D32" s="75"/>
      <c r="E32" s="75"/>
      <c r="F32" s="75"/>
      <c r="G32" s="75"/>
      <c r="H32" s="75"/>
      <c r="I32" s="75"/>
      <c r="J32" s="75"/>
      <c r="K32" s="75"/>
      <c r="L32" s="75"/>
      <c r="M32" s="75"/>
      <c r="N32" s="76"/>
    </row>
    <row r="33" spans="1:2" ht="25.5" customHeight="1" x14ac:dyDescent="0.15">
      <c r="A33" s="74"/>
      <c r="B33" s="75"/>
    </row>
    <row r="34" spans="1:2" ht="25.5" customHeight="1" x14ac:dyDescent="0.15">
      <c r="A34" s="73"/>
    </row>
    <row r="35" spans="1:2" ht="37.5" customHeight="1" x14ac:dyDescent="0.15">
      <c r="A35" s="72"/>
    </row>
    <row r="36" spans="1:2" ht="25.5" customHeight="1" x14ac:dyDescent="0.15">
      <c r="A36" s="74"/>
      <c r="B36" s="75"/>
    </row>
    <row r="37" spans="1:2" ht="25.5" customHeight="1" x14ac:dyDescent="0.15">
      <c r="A37" s="73"/>
    </row>
    <row r="38" spans="1:2" ht="37.5" customHeight="1" x14ac:dyDescent="0.15">
      <c r="A38" s="72"/>
    </row>
    <row r="39" spans="1:2" ht="25.5" customHeight="1" x14ac:dyDescent="0.15">
      <c r="A39" s="74"/>
    </row>
    <row r="40" spans="1:2" ht="25.5" customHeight="1" x14ac:dyDescent="0.15">
      <c r="A40" s="73"/>
    </row>
    <row r="41" spans="1:2" ht="37.5" customHeight="1" x14ac:dyDescent="0.15">
      <c r="A41" s="72"/>
    </row>
    <row r="42" spans="1:2" ht="25.5" customHeight="1" x14ac:dyDescent="0.15">
      <c r="A42" s="74"/>
    </row>
    <row r="43" spans="1:2" ht="25.5" customHeight="1" x14ac:dyDescent="0.15">
      <c r="A43" s="73"/>
    </row>
    <row r="44" spans="1:2" ht="37.5" customHeight="1" x14ac:dyDescent="0.15">
      <c r="A44" s="72"/>
    </row>
    <row r="45" spans="1:2" ht="25.5" customHeight="1" x14ac:dyDescent="0.15">
      <c r="A45" s="74"/>
    </row>
    <row r="46" spans="1:2" ht="25.5" customHeight="1" x14ac:dyDescent="0.15">
      <c r="A46" s="73"/>
    </row>
    <row r="47" spans="1:2" ht="37.5" customHeight="1" x14ac:dyDescent="0.15">
      <c r="A47" s="72"/>
    </row>
    <row r="48" spans="1:2" ht="25.5" customHeight="1" x14ac:dyDescent="0.15">
      <c r="A48" s="74"/>
    </row>
    <row r="49" spans="1:1" ht="25.5" customHeight="1" x14ac:dyDescent="0.15">
      <c r="A49" s="73"/>
    </row>
    <row r="50" spans="1:1" ht="37.5" customHeight="1" x14ac:dyDescent="0.15">
      <c r="A50" s="72"/>
    </row>
    <row r="51" spans="1:1" ht="25.5" customHeight="1" x14ac:dyDescent="0.15">
      <c r="A51" s="74"/>
    </row>
    <row r="52" spans="1:1" ht="25.5" customHeight="1" x14ac:dyDescent="0.15">
      <c r="A52" s="73"/>
    </row>
    <row r="53" spans="1:1" ht="37.5" customHeight="1" x14ac:dyDescent="0.15">
      <c r="A53" s="72"/>
    </row>
    <row r="54" spans="1:1" ht="25.5" customHeight="1" x14ac:dyDescent="0.15">
      <c r="A54" s="74"/>
    </row>
    <row r="55" spans="1:1" ht="25.5" customHeight="1" x14ac:dyDescent="0.15">
      <c r="A55" s="73"/>
    </row>
    <row r="56" spans="1:1" ht="37.5" customHeight="1" x14ac:dyDescent="0.15">
      <c r="A56" s="72"/>
    </row>
    <row r="57" spans="1:1" ht="25.5" customHeight="1" x14ac:dyDescent="0.15">
      <c r="A57" s="74"/>
    </row>
    <row r="58" spans="1:1" ht="25.5" customHeight="1" x14ac:dyDescent="0.15">
      <c r="A58" s="73"/>
    </row>
    <row r="59" spans="1:1" ht="37.5" customHeight="1" x14ac:dyDescent="0.15">
      <c r="A59" s="72"/>
    </row>
    <row r="60" spans="1:1" ht="25.5" customHeight="1" x14ac:dyDescent="0.15">
      <c r="A60" s="74"/>
    </row>
    <row r="61" spans="1:1" ht="25.5" customHeight="1" x14ac:dyDescent="0.15">
      <c r="A61" s="73"/>
    </row>
    <row r="62" spans="1:1" ht="37.5" customHeight="1" x14ac:dyDescent="0.15">
      <c r="A62" s="72"/>
    </row>
    <row r="63" spans="1:1" ht="25.5" customHeight="1" x14ac:dyDescent="0.15">
      <c r="A63" s="74"/>
    </row>
    <row r="64" spans="1:1" ht="25.5" customHeight="1" x14ac:dyDescent="0.15">
      <c r="A64" s="73"/>
    </row>
    <row r="65" spans="1:1" ht="37.5" customHeight="1" x14ac:dyDescent="0.15">
      <c r="A65" s="72"/>
    </row>
    <row r="66" spans="1:1" ht="25.5" customHeight="1" x14ac:dyDescent="0.15">
      <c r="A66" s="74"/>
    </row>
    <row r="67" spans="1:1" ht="25.5" customHeight="1" x14ac:dyDescent="0.15">
      <c r="A67" s="73"/>
    </row>
    <row r="68" spans="1:1" ht="37.5" customHeight="1" x14ac:dyDescent="0.15">
      <c r="A68" s="72"/>
    </row>
    <row r="69" spans="1:1" ht="25.5" customHeight="1" x14ac:dyDescent="0.15">
      <c r="A69" s="74"/>
    </row>
    <row r="70" spans="1:1" ht="25.5" customHeight="1" x14ac:dyDescent="0.15">
      <c r="A70" s="73"/>
    </row>
    <row r="71" spans="1:1" ht="37.5" customHeight="1" x14ac:dyDescent="0.15">
      <c r="A71" s="72"/>
    </row>
    <row r="72" spans="1:1" ht="25.5" customHeight="1" x14ac:dyDescent="0.15">
      <c r="A72" s="74"/>
    </row>
    <row r="73" spans="1:1" ht="25.5" customHeight="1" x14ac:dyDescent="0.15">
      <c r="A73" s="73"/>
    </row>
    <row r="74" spans="1:1" ht="37.5" customHeight="1" x14ac:dyDescent="0.15">
      <c r="A74" s="72"/>
    </row>
    <row r="75" spans="1:1" ht="25.5" customHeight="1" x14ac:dyDescent="0.15">
      <c r="A75" s="74"/>
    </row>
    <row r="76" spans="1:1" ht="25.5" customHeight="1" x14ac:dyDescent="0.15">
      <c r="A76" s="73"/>
    </row>
    <row r="77" spans="1:1" ht="37.5" customHeight="1" x14ac:dyDescent="0.15">
      <c r="A77" s="72"/>
    </row>
    <row r="78" spans="1:1" ht="25.5" customHeight="1" x14ac:dyDescent="0.15">
      <c r="A78" s="74"/>
    </row>
    <row r="79" spans="1:1" ht="25.5" customHeight="1" x14ac:dyDescent="0.15">
      <c r="A79" s="73"/>
    </row>
    <row r="80" spans="1:1" ht="37.5" customHeight="1" x14ac:dyDescent="0.15">
      <c r="A80" s="72"/>
    </row>
    <row r="81" spans="1:1" ht="25.5" customHeight="1" x14ac:dyDescent="0.15">
      <c r="A81" s="74"/>
    </row>
    <row r="82" spans="1:1" ht="25.5" customHeight="1" x14ac:dyDescent="0.15">
      <c r="A82" s="73"/>
    </row>
    <row r="83" spans="1:1" ht="37.5" customHeight="1" x14ac:dyDescent="0.15">
      <c r="A83" s="72"/>
    </row>
    <row r="84" spans="1:1" ht="25.5" customHeight="1" x14ac:dyDescent="0.15">
      <c r="A84" s="74"/>
    </row>
    <row r="85" spans="1:1" ht="25.5" customHeight="1" x14ac:dyDescent="0.15">
      <c r="A85" s="73"/>
    </row>
    <row r="86" spans="1:1" ht="37.5" customHeight="1" x14ac:dyDescent="0.15">
      <c r="A86" s="72"/>
    </row>
    <row r="87" spans="1:1" ht="25.5" customHeight="1" x14ac:dyDescent="0.15">
      <c r="A87" s="74"/>
    </row>
    <row r="88" spans="1:1" ht="25.5" customHeight="1" x14ac:dyDescent="0.15">
      <c r="A88" s="73"/>
    </row>
    <row r="89" spans="1:1" x14ac:dyDescent="0.15">
      <c r="A89" s="72"/>
    </row>
  </sheetData>
  <protectedRanges>
    <protectedRange password="D40F" sqref="B21:M22 B8:M17 B19:F20" name="Range2"/>
    <protectedRange password="D40F" sqref="E3:K6" name="Range1"/>
  </protectedRanges>
  <mergeCells count="11">
    <mergeCell ref="E5:K5"/>
    <mergeCell ref="A6:D6"/>
    <mergeCell ref="E6:K6"/>
    <mergeCell ref="A2:N2"/>
    <mergeCell ref="A1:N1"/>
    <mergeCell ref="A3:D3"/>
    <mergeCell ref="E3:K3"/>
    <mergeCell ref="L3:N6"/>
    <mergeCell ref="A4:D4"/>
    <mergeCell ref="E4:K4"/>
    <mergeCell ref="A5:D5"/>
  </mergeCells>
  <printOptions gridLines="1"/>
  <pageMargins left="0.31" right="0.34" top="0.14000000000000001" bottom="0.24" header="0.14000000000000001" footer="0.24"/>
  <pageSetup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97"/>
  <sheetViews>
    <sheetView view="pageBreakPreview" zoomScale="40" zoomScaleNormal="85" zoomScaleSheetLayoutView="40" workbookViewId="0">
      <selection activeCell="E6" sqref="E6:K6"/>
    </sheetView>
  </sheetViews>
  <sheetFormatPr baseColWidth="10" defaultColWidth="9.1640625" defaultRowHeight="18" x14ac:dyDescent="0.15"/>
  <cols>
    <col min="1" max="1" width="18.83203125" style="15" customWidth="1"/>
    <col min="2" max="13" width="13.1640625" style="15" customWidth="1"/>
    <col min="14" max="14" width="24.6640625" style="16" customWidth="1"/>
    <col min="15" max="16384" width="9.1640625" style="15"/>
  </cols>
  <sheetData>
    <row r="1" spans="1:256" customFormat="1" ht="24.75" customHeight="1" x14ac:dyDescent="0.15">
      <c r="A1" s="176" t="s">
        <v>115</v>
      </c>
      <c r="B1" s="176"/>
      <c r="C1" s="176"/>
      <c r="D1" s="176"/>
      <c r="E1" s="176"/>
      <c r="F1" s="176"/>
      <c r="G1" s="176"/>
      <c r="H1" s="176"/>
      <c r="I1" s="176"/>
      <c r="J1" s="176"/>
      <c r="K1" s="176"/>
      <c r="L1" s="176"/>
      <c r="M1" s="176"/>
      <c r="N1" s="176"/>
    </row>
    <row r="2" spans="1:256" customFormat="1" ht="24.75" customHeight="1" x14ac:dyDescent="0.15">
      <c r="A2" s="177" t="s">
        <v>63</v>
      </c>
      <c r="B2" s="177"/>
      <c r="C2" s="177"/>
      <c r="D2" s="177"/>
      <c r="E2" s="177"/>
      <c r="F2" s="177"/>
      <c r="G2" s="177"/>
      <c r="H2" s="177"/>
      <c r="I2" s="177"/>
      <c r="J2" s="177"/>
      <c r="K2" s="177"/>
      <c r="L2" s="177"/>
      <c r="M2" s="177"/>
      <c r="N2" s="177"/>
    </row>
    <row r="3" spans="1:256" ht="27.75" customHeight="1" x14ac:dyDescent="0.15">
      <c r="A3" s="191" t="s">
        <v>116</v>
      </c>
      <c r="B3" s="191"/>
      <c r="C3" s="191"/>
      <c r="D3" s="191"/>
      <c r="E3" s="189" t="s">
        <v>65</v>
      </c>
      <c r="F3" s="189"/>
      <c r="G3" s="189"/>
      <c r="H3" s="189"/>
      <c r="I3" s="189"/>
      <c r="J3" s="189"/>
      <c r="K3" s="189"/>
      <c r="L3" s="195" t="s">
        <v>117</v>
      </c>
      <c r="M3" s="196"/>
      <c r="N3" s="197"/>
    </row>
    <row r="4" spans="1:256" ht="27.75" customHeight="1" x14ac:dyDescent="0.15">
      <c r="A4" s="190" t="s">
        <v>67</v>
      </c>
      <c r="B4" s="191"/>
      <c r="C4" s="191"/>
      <c r="D4" s="191"/>
      <c r="E4" s="189" t="s">
        <v>68</v>
      </c>
      <c r="F4" s="189"/>
      <c r="G4" s="189"/>
      <c r="H4" s="189"/>
      <c r="I4" s="189"/>
      <c r="J4" s="189"/>
      <c r="K4" s="189"/>
      <c r="L4" s="198"/>
      <c r="M4" s="199"/>
      <c r="N4" s="200"/>
    </row>
    <row r="5" spans="1:256" ht="27.75" customHeight="1" x14ac:dyDescent="0.15">
      <c r="A5" s="190" t="s">
        <v>69</v>
      </c>
      <c r="B5" s="191"/>
      <c r="C5" s="191"/>
      <c r="D5" s="191"/>
      <c r="E5" s="189" t="str">
        <f>'POULTRY EXAMPLE'!E5</f>
        <v>January 2021 to December 2021</v>
      </c>
      <c r="F5" s="189"/>
      <c r="G5" s="189"/>
      <c r="H5" s="189"/>
      <c r="I5" s="189"/>
      <c r="J5" s="189"/>
      <c r="K5" s="189"/>
      <c r="L5" s="198"/>
      <c r="M5" s="199"/>
      <c r="N5" s="200"/>
    </row>
    <row r="6" spans="1:256" ht="27.75" customHeight="1" x14ac:dyDescent="0.15">
      <c r="A6" s="190" t="s">
        <v>71</v>
      </c>
      <c r="B6" s="191"/>
      <c r="C6" s="191"/>
      <c r="D6" s="191"/>
      <c r="E6" s="189">
        <v>2</v>
      </c>
      <c r="F6" s="189"/>
      <c r="G6" s="189"/>
      <c r="H6" s="189"/>
      <c r="I6" s="189"/>
      <c r="J6" s="189"/>
      <c r="K6" s="189"/>
      <c r="L6" s="201"/>
      <c r="M6" s="202"/>
      <c r="N6" s="203"/>
    </row>
    <row r="7" spans="1:256" s="53" customFormat="1" ht="19" thickBot="1" x14ac:dyDescent="0.2">
      <c r="A7" s="192" t="s">
        <v>118</v>
      </c>
      <c r="B7" s="193"/>
      <c r="C7" s="193"/>
      <c r="D7" s="193"/>
      <c r="E7" s="193"/>
      <c r="F7" s="193"/>
      <c r="G7" s="193"/>
      <c r="H7" s="193"/>
      <c r="I7" s="193"/>
      <c r="J7" s="193"/>
      <c r="K7" s="193"/>
      <c r="L7" s="193"/>
      <c r="M7" s="193"/>
      <c r="N7" s="194"/>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row>
    <row r="8" spans="1:256" ht="38" x14ac:dyDescent="0.15">
      <c r="A8" s="56" t="s">
        <v>119</v>
      </c>
      <c r="B8" s="32">
        <v>1</v>
      </c>
      <c r="C8" s="32">
        <v>2</v>
      </c>
      <c r="D8" s="32">
        <v>3</v>
      </c>
      <c r="E8" s="32">
        <v>4</v>
      </c>
      <c r="F8" s="32">
        <v>5</v>
      </c>
      <c r="G8" s="32">
        <v>6</v>
      </c>
      <c r="H8" s="32">
        <v>7</v>
      </c>
      <c r="I8" s="32">
        <v>8</v>
      </c>
      <c r="J8" s="32">
        <v>9</v>
      </c>
      <c r="K8" s="32">
        <v>10</v>
      </c>
      <c r="L8" s="32">
        <v>11</v>
      </c>
      <c r="M8" s="32">
        <v>12</v>
      </c>
      <c r="N8" s="57" t="s">
        <v>120</v>
      </c>
    </row>
    <row r="9" spans="1:256" ht="54" x14ac:dyDescent="0.15">
      <c r="A9" s="63" t="s">
        <v>121</v>
      </c>
      <c r="B9" s="31" t="s">
        <v>122</v>
      </c>
      <c r="C9" s="23" t="str">
        <f>'POULTRY EXAMPLE'!B8</f>
        <v>Chicken, Broiler</v>
      </c>
      <c r="D9" s="31"/>
      <c r="E9" s="54"/>
      <c r="F9" s="31"/>
      <c r="G9" s="31"/>
      <c r="H9" s="55"/>
      <c r="I9" s="31"/>
      <c r="J9" s="31"/>
      <c r="K9" s="54"/>
      <c r="L9" s="31"/>
      <c r="M9" s="31"/>
      <c r="N9" s="109">
        <f>COUNTA(B9:M9)</f>
        <v>2</v>
      </c>
    </row>
    <row r="10" spans="1:256" ht="66.75" customHeight="1" x14ac:dyDescent="0.2">
      <c r="A10" s="64" t="s">
        <v>123</v>
      </c>
      <c r="B10" s="139">
        <f>'LIVESTOCK EXAMPLE'!N12</f>
        <v>17</v>
      </c>
      <c r="C10" s="139">
        <f>'POULTRY EXAMPLE'!N12</f>
        <v>45</v>
      </c>
      <c r="D10" s="139"/>
      <c r="E10" s="140"/>
      <c r="F10" s="139"/>
      <c r="G10" s="139"/>
      <c r="H10" s="140"/>
      <c r="I10" s="139"/>
      <c r="J10" s="139"/>
      <c r="K10" s="140"/>
      <c r="L10" s="139"/>
      <c r="M10" s="139"/>
      <c r="N10" s="110">
        <f>SUM(B10:M10)</f>
        <v>62</v>
      </c>
    </row>
    <row r="11" spans="1:256" ht="56.25" customHeight="1" x14ac:dyDescent="0.2">
      <c r="A11" s="138" t="s">
        <v>124</v>
      </c>
      <c r="B11" s="30">
        <f>'LIVESTOCK EXAMPLE'!N15</f>
        <v>8</v>
      </c>
      <c r="C11" s="29">
        <f>'POULTRY EXAMPLE'!N15</f>
        <v>11</v>
      </c>
      <c r="D11" s="29"/>
      <c r="E11" s="30"/>
      <c r="F11" s="29"/>
      <c r="G11" s="29"/>
      <c r="H11" s="30"/>
      <c r="I11" s="29"/>
      <c r="J11" s="29"/>
      <c r="K11" s="30"/>
      <c r="L11" s="29"/>
      <c r="M11" s="29"/>
      <c r="N11" s="110">
        <f>SUM(B11:M11)</f>
        <v>19</v>
      </c>
    </row>
    <row r="12" spans="1:256" s="20" customFormat="1" ht="72" x14ac:dyDescent="0.2">
      <c r="A12" s="65" t="s">
        <v>125</v>
      </c>
      <c r="B12" s="29">
        <f>'LIVESTOCK EXAMPLE'!N16</f>
        <v>915</v>
      </c>
      <c r="C12" s="29">
        <f>'POULTRY EXAMPLE'!N16</f>
        <v>100</v>
      </c>
      <c r="D12" s="29"/>
      <c r="E12" s="30"/>
      <c r="F12" s="29"/>
      <c r="G12" s="29"/>
      <c r="H12" s="30"/>
      <c r="I12" s="29"/>
      <c r="J12" s="29"/>
      <c r="K12" s="30"/>
      <c r="L12" s="29"/>
      <c r="M12" s="29"/>
      <c r="N12" s="110">
        <f t="shared" ref="N12:N18" si="0">SUM(B12:M12)</f>
        <v>1015</v>
      </c>
    </row>
    <row r="13" spans="1:256" s="20" customFormat="1" ht="54.75" customHeight="1" thickBot="1" x14ac:dyDescent="0.25">
      <c r="A13" s="146" t="s">
        <v>126</v>
      </c>
      <c r="B13" s="141">
        <f>'LIVESTOCK EXAMPLE'!N18</f>
        <v>1830</v>
      </c>
      <c r="C13" s="142">
        <f>'POULTRY EXAMPLE'!N18</f>
        <v>200</v>
      </c>
      <c r="D13" s="142"/>
      <c r="E13" s="141"/>
      <c r="F13" s="142"/>
      <c r="G13" s="142"/>
      <c r="H13" s="141"/>
      <c r="I13" s="142"/>
      <c r="J13" s="142"/>
      <c r="K13" s="141"/>
      <c r="L13" s="142"/>
      <c r="M13" s="143"/>
      <c r="N13" s="147">
        <f t="shared" si="0"/>
        <v>2030</v>
      </c>
    </row>
    <row r="14" spans="1:256" s="20" customFormat="1" ht="54" x14ac:dyDescent="0.15">
      <c r="A14" s="144" t="s">
        <v>127</v>
      </c>
      <c r="B14" s="29">
        <f>'LIVESTOCK EXAMPLE'!N19</f>
        <v>9</v>
      </c>
      <c r="C14" s="29">
        <f>'POULTRY EXAMPLE'!N19</f>
        <v>34</v>
      </c>
      <c r="D14" s="29"/>
      <c r="E14" s="30"/>
      <c r="F14" s="29"/>
      <c r="G14" s="29"/>
      <c r="H14" s="30"/>
      <c r="I14" s="29"/>
      <c r="J14" s="29"/>
      <c r="K14" s="30"/>
      <c r="L14" s="29"/>
      <c r="M14" s="29"/>
      <c r="N14" s="145">
        <f>SUM(B14:M14)</f>
        <v>43</v>
      </c>
    </row>
    <row r="15" spans="1:256" ht="53.25" customHeight="1" x14ac:dyDescent="0.15">
      <c r="A15" s="66" t="s">
        <v>128</v>
      </c>
      <c r="B15" s="29">
        <f>'LIVESTOCK EXAMPLE'!N20</f>
        <v>910</v>
      </c>
      <c r="C15" s="29">
        <f>'POULTRY EXAMPLE'!N20</f>
        <v>316</v>
      </c>
      <c r="D15" s="29"/>
      <c r="E15" s="30"/>
      <c r="F15" s="29"/>
      <c r="G15" s="29"/>
      <c r="H15" s="30"/>
      <c r="I15" s="29"/>
      <c r="J15" s="29"/>
      <c r="K15" s="30"/>
      <c r="L15" s="29"/>
      <c r="M15" s="29"/>
      <c r="N15" s="110">
        <f>SUM(B15:M15)</f>
        <v>1226</v>
      </c>
    </row>
    <row r="16" spans="1:256" s="20" customFormat="1" ht="58.5" customHeight="1" x14ac:dyDescent="0.2">
      <c r="A16" s="64" t="s">
        <v>129</v>
      </c>
      <c r="B16" s="29">
        <f>'LIVESTOCK EXAMPLE'!N21</f>
        <v>370</v>
      </c>
      <c r="C16" s="29">
        <f>'POULTRY EXAMPLE'!N21</f>
        <v>145</v>
      </c>
      <c r="D16" s="29"/>
      <c r="E16" s="30"/>
      <c r="F16" s="29"/>
      <c r="G16" s="29"/>
      <c r="H16" s="30"/>
      <c r="I16" s="29"/>
      <c r="J16" s="29"/>
      <c r="K16" s="30"/>
      <c r="L16" s="29"/>
      <c r="M16" s="29"/>
      <c r="N16" s="110">
        <f t="shared" si="0"/>
        <v>515</v>
      </c>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row>
    <row r="17" spans="1:82" s="25" customFormat="1" ht="73" thickBot="1" x14ac:dyDescent="0.25">
      <c r="A17" s="67" t="s">
        <v>130</v>
      </c>
      <c r="B17" s="34">
        <f>'LIVESTOCK EXAMPLE'!N23</f>
        <v>1665</v>
      </c>
      <c r="C17" s="35">
        <f>'POULTRY EXAMPLE'!N23</f>
        <v>652.5</v>
      </c>
      <c r="D17" s="35"/>
      <c r="E17" s="34"/>
      <c r="F17" s="35"/>
      <c r="G17" s="35"/>
      <c r="H17" s="34"/>
      <c r="I17" s="35"/>
      <c r="J17" s="35"/>
      <c r="K17" s="34"/>
      <c r="L17" s="35"/>
      <c r="M17" s="35"/>
      <c r="N17" s="111">
        <f>SUM(B17:M17)</f>
        <v>2317.5</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row>
    <row r="18" spans="1:82" s="26" customFormat="1" ht="93" customHeight="1" x14ac:dyDescent="0.15">
      <c r="A18" s="68" t="s">
        <v>131</v>
      </c>
      <c r="B18" s="136">
        <f>B13+B17</f>
        <v>3495</v>
      </c>
      <c r="C18" s="136">
        <f>C13+C17</f>
        <v>852.5</v>
      </c>
      <c r="D18" s="136">
        <f>D13+D17</f>
        <v>0</v>
      </c>
      <c r="E18" s="136">
        <f t="shared" ref="E18:M18" si="1">E13+E17</f>
        <v>0</v>
      </c>
      <c r="F18" s="136">
        <f t="shared" si="1"/>
        <v>0</v>
      </c>
      <c r="G18" s="136">
        <f t="shared" si="1"/>
        <v>0</v>
      </c>
      <c r="H18" s="136">
        <f t="shared" si="1"/>
        <v>0</v>
      </c>
      <c r="I18" s="136">
        <f t="shared" si="1"/>
        <v>0</v>
      </c>
      <c r="J18" s="136">
        <f t="shared" si="1"/>
        <v>0</v>
      </c>
      <c r="K18" s="136">
        <f t="shared" si="1"/>
        <v>0</v>
      </c>
      <c r="L18" s="136">
        <f t="shared" si="1"/>
        <v>0</v>
      </c>
      <c r="M18" s="137">
        <f t="shared" si="1"/>
        <v>0</v>
      </c>
      <c r="N18" s="112">
        <f t="shared" si="0"/>
        <v>4347.5</v>
      </c>
    </row>
    <row r="19" spans="1:82" ht="72" x14ac:dyDescent="0.2">
      <c r="A19" s="67" t="s">
        <v>132</v>
      </c>
      <c r="B19" s="58">
        <f>'LIVESTOCK EXAMPLE'!N26</f>
        <v>375</v>
      </c>
      <c r="C19" s="58">
        <f>'POULTRY EXAMPLE'!N26</f>
        <v>30</v>
      </c>
      <c r="D19" s="59"/>
      <c r="E19" s="60"/>
      <c r="F19" s="61"/>
      <c r="G19" s="62"/>
      <c r="H19" s="58"/>
      <c r="I19" s="58"/>
      <c r="J19" s="58"/>
      <c r="K19" s="60"/>
      <c r="L19" s="58"/>
      <c r="M19" s="58"/>
      <c r="N19" s="113">
        <f>SUM(B19:M19)</f>
        <v>405</v>
      </c>
    </row>
    <row r="20" spans="1:82" ht="40.5" customHeight="1" x14ac:dyDescent="0.15">
      <c r="A20" s="24"/>
      <c r="B20" s="29"/>
      <c r="C20" s="29"/>
      <c r="D20" s="29"/>
      <c r="E20" s="29"/>
      <c r="F20" s="29"/>
      <c r="G20" s="29"/>
      <c r="H20" s="29"/>
      <c r="I20" s="29"/>
      <c r="J20" s="29"/>
      <c r="K20" s="29"/>
      <c r="L20" s="29"/>
      <c r="M20" s="29"/>
    </row>
    <row r="21" spans="1:82" ht="25.5" customHeight="1" x14ac:dyDescent="0.15">
      <c r="A21" s="23"/>
      <c r="B21" s="29"/>
      <c r="C21" s="29"/>
      <c r="D21" s="29"/>
      <c r="E21" s="29"/>
      <c r="F21" s="29"/>
      <c r="G21" s="29"/>
      <c r="H21" s="29"/>
      <c r="I21" s="29"/>
      <c r="J21" s="29"/>
      <c r="K21" s="29"/>
      <c r="L21" s="29"/>
      <c r="M21" s="29"/>
    </row>
    <row r="22" spans="1:82" s="20" customFormat="1" ht="33" customHeight="1" x14ac:dyDescent="0.15">
      <c r="A22" s="27"/>
      <c r="B22" s="28"/>
      <c r="C22" s="28"/>
      <c r="D22" s="28"/>
      <c r="E22" s="28"/>
      <c r="F22" s="28"/>
      <c r="G22" s="28"/>
      <c r="H22" s="28"/>
      <c r="I22" s="28"/>
      <c r="J22" s="28"/>
      <c r="K22" s="28"/>
      <c r="L22" s="28"/>
      <c r="M22" s="28"/>
      <c r="N22" s="21"/>
    </row>
    <row r="23" spans="1:82" s="25" customFormat="1" ht="33" customHeight="1" thickBot="1" x14ac:dyDescent="0.2">
      <c r="A23" s="27"/>
      <c r="B23" s="21"/>
      <c r="C23" s="21"/>
      <c r="D23" s="21"/>
      <c r="E23" s="21"/>
      <c r="F23" s="21"/>
      <c r="G23" s="21"/>
      <c r="H23" s="21"/>
      <c r="I23" s="21"/>
      <c r="J23" s="21"/>
      <c r="K23" s="21"/>
      <c r="L23" s="21"/>
      <c r="M23" s="21"/>
      <c r="N23" s="21"/>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row>
    <row r="24" spans="1:82" ht="39.75" customHeight="1" x14ac:dyDescent="0.15">
      <c r="A24" s="24"/>
      <c r="B24" s="16"/>
      <c r="C24" s="16"/>
      <c r="D24" s="16"/>
      <c r="E24" s="16"/>
      <c r="F24" s="16"/>
      <c r="G24" s="16"/>
      <c r="H24" s="16"/>
      <c r="I24" s="16"/>
      <c r="J24" s="16"/>
      <c r="K24" s="16"/>
      <c r="L24" s="16"/>
      <c r="M24" s="16"/>
    </row>
    <row r="25" spans="1:82" ht="40.5" customHeight="1" x14ac:dyDescent="0.15">
      <c r="A25" s="24"/>
      <c r="B25" s="29"/>
      <c r="C25" s="29"/>
      <c r="D25" s="29"/>
      <c r="E25" s="29"/>
      <c r="F25" s="29"/>
      <c r="G25" s="29"/>
      <c r="H25" s="29"/>
      <c r="I25" s="29"/>
      <c r="J25" s="29"/>
      <c r="K25" s="29"/>
      <c r="L25" s="29"/>
      <c r="M25" s="29"/>
    </row>
    <row r="26" spans="1:82" ht="33.75" customHeight="1" x14ac:dyDescent="0.15">
      <c r="A26" s="23"/>
      <c r="B26" s="29"/>
      <c r="C26" s="29"/>
      <c r="D26" s="29"/>
      <c r="E26" s="29"/>
      <c r="F26" s="29"/>
      <c r="G26" s="29"/>
      <c r="H26" s="29"/>
      <c r="I26" s="29"/>
      <c r="J26" s="29"/>
      <c r="K26" s="29"/>
      <c r="L26" s="29"/>
      <c r="M26" s="29"/>
    </row>
    <row r="27" spans="1:82" s="20" customFormat="1" ht="33" customHeight="1" x14ac:dyDescent="0.15">
      <c r="A27" s="27"/>
      <c r="B27" s="28"/>
      <c r="C27" s="28"/>
      <c r="D27" s="28"/>
      <c r="E27" s="28"/>
      <c r="F27" s="28"/>
      <c r="G27" s="28"/>
      <c r="H27" s="28"/>
      <c r="I27" s="28"/>
      <c r="J27" s="28"/>
      <c r="K27" s="28"/>
      <c r="L27" s="28"/>
      <c r="M27" s="28"/>
      <c r="N27" s="21"/>
    </row>
    <row r="28" spans="1:82" s="25" customFormat="1" ht="33.75" customHeight="1" thickBot="1" x14ac:dyDescent="0.2">
      <c r="A28" s="27"/>
      <c r="B28" s="21"/>
      <c r="C28" s="21"/>
      <c r="D28" s="21"/>
      <c r="E28" s="21"/>
      <c r="F28" s="21"/>
      <c r="G28" s="21"/>
      <c r="H28" s="21"/>
      <c r="I28" s="21"/>
      <c r="J28" s="21"/>
      <c r="K28" s="21"/>
      <c r="L28" s="21"/>
      <c r="M28" s="21"/>
      <c r="N28" s="21"/>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row>
    <row r="29" spans="1:82" s="25" customFormat="1" ht="65.25" customHeight="1" thickBot="1" x14ac:dyDescent="0.2">
      <c r="A29" s="27"/>
      <c r="B29" s="21"/>
      <c r="C29" s="21"/>
      <c r="D29" s="21"/>
      <c r="E29" s="21"/>
      <c r="F29" s="21"/>
      <c r="G29" s="21"/>
      <c r="H29" s="21"/>
      <c r="I29" s="21"/>
      <c r="J29" s="21"/>
      <c r="K29" s="21"/>
      <c r="L29" s="21"/>
      <c r="M29" s="21"/>
      <c r="N29" s="21"/>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row>
    <row r="30" spans="1:82" ht="40.5" customHeight="1" x14ac:dyDescent="0.15">
      <c r="A30" s="24"/>
    </row>
    <row r="31" spans="1:82" ht="25.5" customHeight="1" x14ac:dyDescent="0.15">
      <c r="A31" s="23"/>
    </row>
    <row r="32" spans="1:82" s="20" customFormat="1" ht="33.75" customHeight="1" x14ac:dyDescent="0.15">
      <c r="A32" s="27"/>
      <c r="N32" s="21"/>
    </row>
    <row r="33" spans="1:82" s="25" customFormat="1" ht="33" customHeight="1" thickBot="1" x14ac:dyDescent="0.2">
      <c r="A33" s="27"/>
      <c r="B33" s="22"/>
      <c r="C33" s="22"/>
      <c r="D33" s="22"/>
      <c r="E33" s="22"/>
      <c r="F33" s="22"/>
      <c r="G33" s="22"/>
      <c r="H33" s="22"/>
      <c r="I33" s="22"/>
      <c r="J33" s="22"/>
      <c r="K33" s="22"/>
      <c r="L33" s="22"/>
      <c r="M33" s="22"/>
      <c r="N33" s="21"/>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row>
    <row r="34" spans="1:82" ht="40.5" customHeight="1" x14ac:dyDescent="0.15">
      <c r="A34" s="24"/>
    </row>
    <row r="35" spans="1:82" ht="25.5" customHeight="1" x14ac:dyDescent="0.15">
      <c r="A35" s="23"/>
    </row>
    <row r="36" spans="1:82" ht="33" customHeight="1" x14ac:dyDescent="0.15">
      <c r="A36" s="23"/>
    </row>
    <row r="37" spans="1:82" s="20" customFormat="1" ht="30" customHeight="1" x14ac:dyDescent="0.15">
      <c r="A37" s="22"/>
      <c r="N37" s="21"/>
    </row>
    <row r="38" spans="1:82" ht="39.75" customHeight="1" x14ac:dyDescent="0.15">
      <c r="A38" s="24"/>
    </row>
    <row r="39" spans="1:82" ht="25.5" customHeight="1" x14ac:dyDescent="0.15">
      <c r="A39" s="23"/>
    </row>
    <row r="40" spans="1:82" s="20" customFormat="1" ht="25.5" customHeight="1" x14ac:dyDescent="0.15">
      <c r="A40" s="22"/>
      <c r="B40" s="15"/>
      <c r="N40" s="21"/>
    </row>
    <row r="41" spans="1:82" ht="39.75" customHeight="1" x14ac:dyDescent="0.15">
      <c r="A41" s="19"/>
      <c r="B41" s="20"/>
    </row>
    <row r="42" spans="1:82" ht="25.5" customHeight="1" x14ac:dyDescent="0.15">
      <c r="A42" s="18"/>
    </row>
    <row r="43" spans="1:82" ht="25.5" customHeight="1" x14ac:dyDescent="0.15">
      <c r="A43" s="17"/>
    </row>
    <row r="44" spans="1:82" ht="37.5" customHeight="1" x14ac:dyDescent="0.15">
      <c r="A44" s="19"/>
      <c r="B44" s="20"/>
    </row>
    <row r="45" spans="1:82" ht="25.5" customHeight="1" x14ac:dyDescent="0.15">
      <c r="A45" s="18"/>
    </row>
    <row r="46" spans="1:82" ht="25.5" customHeight="1" x14ac:dyDescent="0.15">
      <c r="A46" s="17"/>
    </row>
    <row r="47" spans="1:82" ht="37.5" customHeight="1" x14ac:dyDescent="0.15">
      <c r="A47" s="19"/>
    </row>
    <row r="48" spans="1:82" ht="25.5" customHeight="1" x14ac:dyDescent="0.15">
      <c r="A48" s="18"/>
    </row>
    <row r="49" spans="1:1" ht="25.5" customHeight="1" x14ac:dyDescent="0.15">
      <c r="A49" s="17"/>
    </row>
    <row r="50" spans="1:1" ht="37.5" customHeight="1" x14ac:dyDescent="0.15">
      <c r="A50" s="19"/>
    </row>
    <row r="51" spans="1:1" ht="25.5" customHeight="1" x14ac:dyDescent="0.15">
      <c r="A51" s="18"/>
    </row>
    <row r="52" spans="1:1" ht="25.5" customHeight="1" x14ac:dyDescent="0.15">
      <c r="A52" s="17"/>
    </row>
    <row r="53" spans="1:1" ht="37.5" customHeight="1" x14ac:dyDescent="0.15">
      <c r="A53" s="19"/>
    </row>
    <row r="54" spans="1:1" ht="25.5" customHeight="1" x14ac:dyDescent="0.15">
      <c r="A54" s="18"/>
    </row>
    <row r="55" spans="1:1" ht="25.5" customHeight="1" x14ac:dyDescent="0.15">
      <c r="A55" s="17"/>
    </row>
    <row r="56" spans="1:1" ht="37.5" customHeight="1" x14ac:dyDescent="0.15">
      <c r="A56" s="19"/>
    </row>
    <row r="57" spans="1:1" ht="25.5" customHeight="1" x14ac:dyDescent="0.15">
      <c r="A57" s="18"/>
    </row>
    <row r="58" spans="1:1" ht="25.5" customHeight="1" x14ac:dyDescent="0.15">
      <c r="A58" s="17"/>
    </row>
    <row r="59" spans="1:1" ht="37.5" customHeight="1" x14ac:dyDescent="0.15">
      <c r="A59" s="19"/>
    </row>
    <row r="60" spans="1:1" ht="25.5" customHeight="1" x14ac:dyDescent="0.15">
      <c r="A60" s="18"/>
    </row>
    <row r="61" spans="1:1" ht="25.5" customHeight="1" x14ac:dyDescent="0.15">
      <c r="A61" s="17"/>
    </row>
    <row r="62" spans="1:1" ht="37.5" customHeight="1" x14ac:dyDescent="0.15">
      <c r="A62" s="19"/>
    </row>
    <row r="63" spans="1:1" ht="25.5" customHeight="1" x14ac:dyDescent="0.15">
      <c r="A63" s="18"/>
    </row>
    <row r="64" spans="1:1" ht="25.5" customHeight="1" x14ac:dyDescent="0.15">
      <c r="A64" s="17"/>
    </row>
    <row r="65" spans="1:1" ht="37.5" customHeight="1" x14ac:dyDescent="0.15">
      <c r="A65" s="19"/>
    </row>
    <row r="66" spans="1:1" ht="25.5" customHeight="1" x14ac:dyDescent="0.15">
      <c r="A66" s="18"/>
    </row>
    <row r="67" spans="1:1" ht="25.5" customHeight="1" x14ac:dyDescent="0.15">
      <c r="A67" s="17"/>
    </row>
    <row r="68" spans="1:1" ht="37.5" customHeight="1" x14ac:dyDescent="0.15">
      <c r="A68" s="19"/>
    </row>
    <row r="69" spans="1:1" ht="25.5" customHeight="1" x14ac:dyDescent="0.15">
      <c r="A69" s="18"/>
    </row>
    <row r="70" spans="1:1" ht="25.5" customHeight="1" x14ac:dyDescent="0.15">
      <c r="A70" s="17"/>
    </row>
    <row r="71" spans="1:1" ht="37.5" customHeight="1" x14ac:dyDescent="0.15">
      <c r="A71" s="19"/>
    </row>
    <row r="72" spans="1:1" ht="25.5" customHeight="1" x14ac:dyDescent="0.15">
      <c r="A72" s="18"/>
    </row>
    <row r="73" spans="1:1" ht="25.5" customHeight="1" x14ac:dyDescent="0.15">
      <c r="A73" s="17"/>
    </row>
    <row r="74" spans="1:1" ht="37.5" customHeight="1" x14ac:dyDescent="0.15">
      <c r="A74" s="19"/>
    </row>
    <row r="75" spans="1:1" ht="25.5" customHeight="1" x14ac:dyDescent="0.15">
      <c r="A75" s="18"/>
    </row>
    <row r="76" spans="1:1" ht="25.5" customHeight="1" x14ac:dyDescent="0.15">
      <c r="A76" s="17"/>
    </row>
    <row r="77" spans="1:1" ht="37.5" customHeight="1" x14ac:dyDescent="0.15">
      <c r="A77" s="19"/>
    </row>
    <row r="78" spans="1:1" ht="25.5" customHeight="1" x14ac:dyDescent="0.15">
      <c r="A78" s="18"/>
    </row>
    <row r="79" spans="1:1" ht="25.5" customHeight="1" x14ac:dyDescent="0.15">
      <c r="A79" s="17"/>
    </row>
    <row r="80" spans="1:1" ht="37.5" customHeight="1" x14ac:dyDescent="0.15">
      <c r="A80" s="19"/>
    </row>
    <row r="81" spans="1:1" ht="25.5" customHeight="1" x14ac:dyDescent="0.15">
      <c r="A81" s="18"/>
    </row>
    <row r="82" spans="1:1" ht="25.5" customHeight="1" x14ac:dyDescent="0.15">
      <c r="A82" s="17"/>
    </row>
    <row r="83" spans="1:1" ht="37.5" customHeight="1" x14ac:dyDescent="0.15">
      <c r="A83" s="19"/>
    </row>
    <row r="84" spans="1:1" ht="25.5" customHeight="1" x14ac:dyDescent="0.15">
      <c r="A84" s="18"/>
    </row>
    <row r="85" spans="1:1" ht="25.5" customHeight="1" x14ac:dyDescent="0.15">
      <c r="A85" s="17"/>
    </row>
    <row r="86" spans="1:1" ht="37.5" customHeight="1" x14ac:dyDescent="0.15">
      <c r="A86" s="19"/>
    </row>
    <row r="87" spans="1:1" ht="25.5" customHeight="1" x14ac:dyDescent="0.15">
      <c r="A87" s="18"/>
    </row>
    <row r="88" spans="1:1" ht="25.5" customHeight="1" x14ac:dyDescent="0.15">
      <c r="A88" s="17"/>
    </row>
    <row r="89" spans="1:1" ht="37.5" customHeight="1" x14ac:dyDescent="0.15">
      <c r="A89" s="19"/>
    </row>
    <row r="90" spans="1:1" ht="25.5" customHeight="1" x14ac:dyDescent="0.15">
      <c r="A90" s="18"/>
    </row>
    <row r="91" spans="1:1" ht="25.5" customHeight="1" x14ac:dyDescent="0.15">
      <c r="A91" s="17"/>
    </row>
    <row r="92" spans="1:1" ht="37.5" customHeight="1" x14ac:dyDescent="0.15">
      <c r="A92" s="19"/>
    </row>
    <row r="93" spans="1:1" ht="25.5" customHeight="1" x14ac:dyDescent="0.15">
      <c r="A93" s="18"/>
    </row>
    <row r="94" spans="1:1" ht="25.5" customHeight="1" x14ac:dyDescent="0.15">
      <c r="A94" s="17"/>
    </row>
    <row r="95" spans="1:1" ht="37.5" customHeight="1" x14ac:dyDescent="0.15">
      <c r="A95" s="19"/>
    </row>
    <row r="96" spans="1:1" ht="25.5" customHeight="1" x14ac:dyDescent="0.15">
      <c r="A96" s="18"/>
    </row>
    <row r="97" spans="1:1" ht="25.5" customHeight="1" x14ac:dyDescent="0.15">
      <c r="A97" s="17"/>
    </row>
  </sheetData>
  <sheetProtection selectLockedCells="1"/>
  <protectedRanges>
    <protectedRange password="D40F" sqref="B25:M25 B20:M20 D9:G9 I9:L9 M9:M16 B9:B16 C10:L16" name="Range2"/>
    <protectedRange password="D40F" sqref="E3:K6" name="Range1"/>
  </protectedRanges>
  <mergeCells count="12">
    <mergeCell ref="A2:N2"/>
    <mergeCell ref="A1:N1"/>
    <mergeCell ref="E5:K5"/>
    <mergeCell ref="A6:D6"/>
    <mergeCell ref="A7:N7"/>
    <mergeCell ref="A3:D3"/>
    <mergeCell ref="E3:K3"/>
    <mergeCell ref="L3:N6"/>
    <mergeCell ref="A4:D4"/>
    <mergeCell ref="E4:K4"/>
    <mergeCell ref="A5:D5"/>
    <mergeCell ref="E6:K6"/>
  </mergeCells>
  <printOptions gridLines="1"/>
  <pageMargins left="0.3" right="0.3" top="0.3" bottom="0.3" header="0.3" footer="0.3"/>
  <pageSetup scale="61" orientation="landscape" r:id="rId1"/>
  <rowBreaks count="1" manualBreakCount="1">
    <brk id="19"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O89"/>
  <sheetViews>
    <sheetView view="pageBreakPreview" zoomScale="70" zoomScaleNormal="70" zoomScaleSheetLayoutView="70" workbookViewId="0">
      <selection activeCell="B9" sqref="B9:M9"/>
    </sheetView>
  </sheetViews>
  <sheetFormatPr baseColWidth="10" defaultColWidth="8.83203125" defaultRowHeight="13" x14ac:dyDescent="0.15"/>
  <cols>
    <col min="1" max="1" width="23.5" customWidth="1"/>
    <col min="2" max="3" width="12.1640625" customWidth="1"/>
    <col min="4" max="4" width="14" customWidth="1"/>
    <col min="5" max="13" width="12.1640625" customWidth="1"/>
    <col min="14" max="14" width="20.6640625" style="10" customWidth="1"/>
    <col min="15" max="82" width="9.1640625" customWidth="1"/>
  </cols>
  <sheetData>
    <row r="1" spans="1:93" ht="23" x14ac:dyDescent="0.15">
      <c r="A1" s="176" t="s">
        <v>62</v>
      </c>
      <c r="B1" s="176"/>
      <c r="C1" s="176"/>
      <c r="D1" s="176"/>
      <c r="E1" s="176"/>
      <c r="F1" s="176"/>
      <c r="G1" s="176"/>
      <c r="H1" s="176"/>
      <c r="I1" s="176"/>
      <c r="J1" s="176"/>
      <c r="K1" s="176"/>
      <c r="L1" s="176"/>
      <c r="M1" s="176"/>
      <c r="N1" s="176"/>
    </row>
    <row r="2" spans="1:93" ht="23" x14ac:dyDescent="0.15">
      <c r="A2" s="177" t="s">
        <v>63</v>
      </c>
      <c r="B2" s="177"/>
      <c r="C2" s="177"/>
      <c r="D2" s="177"/>
      <c r="E2" s="177"/>
      <c r="F2" s="177"/>
      <c r="G2" s="177"/>
      <c r="H2" s="177"/>
      <c r="I2" s="177"/>
      <c r="J2" s="177"/>
      <c r="K2" s="177"/>
      <c r="L2" s="177"/>
      <c r="M2" s="177"/>
      <c r="N2" s="177"/>
    </row>
    <row r="3" spans="1:93" ht="24" customHeight="1" x14ac:dyDescent="0.2">
      <c r="A3" s="178" t="s">
        <v>64</v>
      </c>
      <c r="B3" s="178"/>
      <c r="C3" s="178"/>
      <c r="D3" s="178"/>
      <c r="E3" s="175"/>
      <c r="F3" s="175"/>
      <c r="G3" s="175"/>
      <c r="H3" s="175"/>
      <c r="I3" s="175"/>
      <c r="J3" s="175"/>
      <c r="K3" s="175"/>
      <c r="L3" s="179" t="s">
        <v>66</v>
      </c>
      <c r="M3" s="180"/>
      <c r="N3" s="180"/>
    </row>
    <row r="4" spans="1:93" ht="24" customHeight="1" x14ac:dyDescent="0.2">
      <c r="A4" s="181" t="s">
        <v>67</v>
      </c>
      <c r="B4" s="178"/>
      <c r="C4" s="178"/>
      <c r="D4" s="178"/>
      <c r="E4" s="175"/>
      <c r="F4" s="175"/>
      <c r="G4" s="175"/>
      <c r="H4" s="175"/>
      <c r="I4" s="175"/>
      <c r="J4" s="175"/>
      <c r="K4" s="175"/>
      <c r="L4" s="180"/>
      <c r="M4" s="180"/>
      <c r="N4" s="180"/>
      <c r="O4" s="6"/>
    </row>
    <row r="5" spans="1:93" ht="24" customHeight="1" x14ac:dyDescent="0.2">
      <c r="A5" s="181" t="s">
        <v>69</v>
      </c>
      <c r="B5" s="178"/>
      <c r="C5" s="178"/>
      <c r="D5" s="178"/>
      <c r="E5" s="175"/>
      <c r="F5" s="175"/>
      <c r="G5" s="175"/>
      <c r="H5" s="175"/>
      <c r="I5" s="175"/>
      <c r="J5" s="175"/>
      <c r="K5" s="175"/>
      <c r="L5" s="180"/>
      <c r="M5" s="180"/>
      <c r="N5" s="180"/>
      <c r="O5" s="6"/>
    </row>
    <row r="6" spans="1:93" ht="24" customHeight="1" x14ac:dyDescent="0.2">
      <c r="A6" s="181" t="s">
        <v>71</v>
      </c>
      <c r="B6" s="178"/>
      <c r="C6" s="178"/>
      <c r="D6" s="178"/>
      <c r="E6" s="175"/>
      <c r="F6" s="175"/>
      <c r="G6" s="175"/>
      <c r="H6" s="175"/>
      <c r="I6" s="175"/>
      <c r="J6" s="175"/>
      <c r="K6" s="175"/>
      <c r="L6" s="180"/>
      <c r="M6" s="180"/>
      <c r="N6" s="180"/>
      <c r="O6" s="6"/>
    </row>
    <row r="7" spans="1:93" s="1" customFormat="1" ht="18.75" customHeight="1" x14ac:dyDescent="0.2">
      <c r="A7" s="37" t="s">
        <v>72</v>
      </c>
      <c r="B7" s="158">
        <v>44217</v>
      </c>
      <c r="C7" s="158">
        <v>44248</v>
      </c>
      <c r="D7" s="158">
        <v>44276</v>
      </c>
      <c r="E7" s="158">
        <v>44307</v>
      </c>
      <c r="F7" s="158">
        <v>44337</v>
      </c>
      <c r="G7" s="158">
        <v>44368</v>
      </c>
      <c r="H7" s="158">
        <v>44398</v>
      </c>
      <c r="I7" s="158">
        <v>44429</v>
      </c>
      <c r="J7" s="158">
        <v>44460</v>
      </c>
      <c r="K7" s="158">
        <v>44490</v>
      </c>
      <c r="L7" s="158">
        <v>44521</v>
      </c>
      <c r="M7" s="158">
        <v>44551</v>
      </c>
      <c r="N7" s="36"/>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row>
    <row r="8" spans="1:93" ht="40" customHeight="1" x14ac:dyDescent="0.15">
      <c r="A8" s="151" t="s">
        <v>133</v>
      </c>
      <c r="B8" s="152"/>
      <c r="C8" s="152"/>
      <c r="D8" s="152"/>
      <c r="E8" s="152"/>
      <c r="F8" s="152"/>
      <c r="G8" s="152"/>
      <c r="H8" s="152"/>
      <c r="I8" s="152"/>
      <c r="J8" s="152"/>
      <c r="K8" s="152"/>
      <c r="L8" s="152"/>
      <c r="M8" s="152"/>
      <c r="N8" s="153" t="s">
        <v>75</v>
      </c>
    </row>
    <row r="9" spans="1:93" ht="37" customHeight="1" x14ac:dyDescent="0.15">
      <c r="A9" s="46" t="s">
        <v>76</v>
      </c>
      <c r="B9" s="149"/>
      <c r="C9" s="149">
        <f>B14</f>
        <v>0</v>
      </c>
      <c r="D9" s="149">
        <f>C14</f>
        <v>0</v>
      </c>
      <c r="E9" s="149">
        <f>D14</f>
        <v>0</v>
      </c>
      <c r="F9" s="149">
        <f>E14</f>
        <v>0</v>
      </c>
      <c r="G9" s="149">
        <f>F14</f>
        <v>0</v>
      </c>
      <c r="H9" s="149">
        <f t="shared" ref="H9:M9" si="0">G14</f>
        <v>0</v>
      </c>
      <c r="I9" s="149">
        <f t="shared" si="0"/>
        <v>0</v>
      </c>
      <c r="J9" s="149">
        <f t="shared" si="0"/>
        <v>0</v>
      </c>
      <c r="K9" s="149">
        <f t="shared" si="0"/>
        <v>0</v>
      </c>
      <c r="L9" s="149">
        <f t="shared" si="0"/>
        <v>0</v>
      </c>
      <c r="M9" s="149">
        <f t="shared" si="0"/>
        <v>0</v>
      </c>
      <c r="N9" s="150" t="s">
        <v>77</v>
      </c>
    </row>
    <row r="10" spans="1:93" ht="37" customHeight="1" x14ac:dyDescent="0.15">
      <c r="A10" s="47" t="s">
        <v>78</v>
      </c>
      <c r="B10" s="29"/>
      <c r="C10" s="29"/>
      <c r="D10" s="29"/>
      <c r="E10" s="29"/>
      <c r="F10" s="29"/>
      <c r="G10" s="29"/>
      <c r="H10" s="29"/>
      <c r="I10" s="29"/>
      <c r="J10" s="29"/>
      <c r="K10" s="29"/>
      <c r="L10" s="29"/>
      <c r="M10" s="29"/>
      <c r="N10" s="38">
        <f>SUM(B10:M10)</f>
        <v>0</v>
      </c>
    </row>
    <row r="11" spans="1:93" ht="37" customHeight="1" x14ac:dyDescent="0.15">
      <c r="A11" s="47" t="s">
        <v>79</v>
      </c>
      <c r="B11" s="29"/>
      <c r="C11" s="29"/>
      <c r="D11" s="29"/>
      <c r="E11" s="29"/>
      <c r="F11" s="29"/>
      <c r="G11" s="29"/>
      <c r="H11" s="29"/>
      <c r="I11" s="29"/>
      <c r="J11" s="29"/>
      <c r="K11" s="29"/>
      <c r="L11" s="29"/>
      <c r="M11" s="29"/>
      <c r="N11" s="38">
        <f>SUM(B11:M11)</f>
        <v>0</v>
      </c>
    </row>
    <row r="12" spans="1:93" ht="37" customHeight="1" x14ac:dyDescent="0.15">
      <c r="A12" s="47" t="s">
        <v>80</v>
      </c>
      <c r="B12" s="16"/>
      <c r="C12" s="16"/>
      <c r="D12" s="16"/>
      <c r="E12" s="16"/>
      <c r="F12" s="16"/>
      <c r="G12" s="16"/>
      <c r="H12" s="16"/>
      <c r="I12" s="16"/>
      <c r="J12" s="16"/>
      <c r="K12" s="16"/>
      <c r="L12" s="16"/>
      <c r="M12" s="16"/>
      <c r="N12" s="38">
        <f>SUM(B12:M12)</f>
        <v>0</v>
      </c>
    </row>
    <row r="13" spans="1:93" ht="37" customHeight="1" x14ac:dyDescent="0.15">
      <c r="A13" s="47" t="s">
        <v>81</v>
      </c>
      <c r="B13" s="29"/>
      <c r="C13" s="29"/>
      <c r="D13" s="29"/>
      <c r="E13" s="29"/>
      <c r="F13" s="29"/>
      <c r="G13" s="29"/>
      <c r="H13" s="29"/>
      <c r="I13" s="29"/>
      <c r="J13" s="29"/>
      <c r="K13" s="29"/>
      <c r="L13" s="29"/>
      <c r="M13" s="29"/>
      <c r="N13" s="38">
        <f>SUM(B13:M13)</f>
        <v>0</v>
      </c>
    </row>
    <row r="14" spans="1:93" ht="40" customHeight="1" thickBot="1" x14ac:dyDescent="0.2">
      <c r="A14" s="48" t="s">
        <v>82</v>
      </c>
      <c r="B14" s="39">
        <f>B9+B10+B11-B12-B13</f>
        <v>0</v>
      </c>
      <c r="C14" s="39">
        <f>C9+C10+C11-C12-C13</f>
        <v>0</v>
      </c>
      <c r="D14" s="39">
        <f t="shared" ref="D14:L14" si="1">D9+D10+D11-D12-D13</f>
        <v>0</v>
      </c>
      <c r="E14" s="39">
        <f t="shared" si="1"/>
        <v>0</v>
      </c>
      <c r="F14" s="39">
        <f t="shared" si="1"/>
        <v>0</v>
      </c>
      <c r="G14" s="39">
        <f t="shared" si="1"/>
        <v>0</v>
      </c>
      <c r="H14" s="39">
        <f t="shared" si="1"/>
        <v>0</v>
      </c>
      <c r="I14" s="39">
        <f t="shared" si="1"/>
        <v>0</v>
      </c>
      <c r="J14" s="39">
        <f t="shared" si="1"/>
        <v>0</v>
      </c>
      <c r="K14" s="39">
        <f t="shared" si="1"/>
        <v>0</v>
      </c>
      <c r="L14" s="39">
        <f t="shared" si="1"/>
        <v>0</v>
      </c>
      <c r="M14" s="39">
        <f>M9+M10+M11-M12-M13</f>
        <v>0</v>
      </c>
      <c r="N14" s="148" t="s">
        <v>77</v>
      </c>
    </row>
    <row r="15" spans="1:93" ht="37" customHeight="1" x14ac:dyDescent="0.15">
      <c r="A15" s="47" t="s">
        <v>83</v>
      </c>
      <c r="B15" s="129"/>
      <c r="C15" s="16"/>
      <c r="D15" s="16"/>
      <c r="E15" s="16"/>
      <c r="F15" s="16"/>
      <c r="G15" s="16"/>
      <c r="H15" s="16"/>
      <c r="I15" s="16"/>
      <c r="J15" s="16"/>
      <c r="K15" s="16"/>
      <c r="L15" s="16"/>
      <c r="M15" s="130"/>
      <c r="N15" s="40">
        <f>SUM(B15:M15)</f>
        <v>0</v>
      </c>
    </row>
    <row r="16" spans="1:93" ht="37" customHeight="1" x14ac:dyDescent="0.15">
      <c r="A16" s="114" t="s">
        <v>84</v>
      </c>
      <c r="B16" s="30"/>
      <c r="C16" s="29"/>
      <c r="D16" s="29"/>
      <c r="E16" s="29"/>
      <c r="F16" s="29"/>
      <c r="G16" s="29"/>
      <c r="H16" s="29"/>
      <c r="I16" s="29"/>
      <c r="J16" s="29"/>
      <c r="K16" s="29"/>
      <c r="L16" s="29"/>
      <c r="M16" s="131"/>
      <c r="N16" s="40">
        <f>SUM(B16:M16)</f>
        <v>0</v>
      </c>
    </row>
    <row r="17" spans="1:93" s="2" customFormat="1" ht="37" customHeight="1" x14ac:dyDescent="0.15">
      <c r="A17" s="49" t="s">
        <v>85</v>
      </c>
      <c r="B17" s="28"/>
      <c r="C17" s="28"/>
      <c r="D17" s="28"/>
      <c r="E17" s="28"/>
      <c r="F17" s="28"/>
      <c r="G17" s="28"/>
      <c r="H17" s="28"/>
      <c r="I17" s="28"/>
      <c r="J17" s="28"/>
      <c r="K17" s="28"/>
      <c r="L17" s="28"/>
      <c r="M17" s="28"/>
      <c r="N17" s="41" t="e">
        <f>AVERAGE(B17:M17)</f>
        <v>#DIV/0!</v>
      </c>
    </row>
    <row r="18" spans="1:93" s="13" customFormat="1" ht="40" customHeight="1" thickBot="1" x14ac:dyDescent="0.2">
      <c r="A18" s="50" t="s">
        <v>86</v>
      </c>
      <c r="B18" s="42">
        <f t="shared" ref="B18:M18" si="2">B16*B17</f>
        <v>0</v>
      </c>
      <c r="C18" s="42">
        <f t="shared" si="2"/>
        <v>0</v>
      </c>
      <c r="D18" s="42">
        <f t="shared" si="2"/>
        <v>0</v>
      </c>
      <c r="E18" s="42">
        <f t="shared" si="2"/>
        <v>0</v>
      </c>
      <c r="F18" s="42">
        <f t="shared" si="2"/>
        <v>0</v>
      </c>
      <c r="G18" s="42">
        <f t="shared" si="2"/>
        <v>0</v>
      </c>
      <c r="H18" s="42">
        <f t="shared" si="2"/>
        <v>0</v>
      </c>
      <c r="I18" s="42">
        <f t="shared" si="2"/>
        <v>0</v>
      </c>
      <c r="J18" s="42">
        <f t="shared" si="2"/>
        <v>0</v>
      </c>
      <c r="K18" s="42">
        <f t="shared" si="2"/>
        <v>0</v>
      </c>
      <c r="L18" s="42">
        <f t="shared" si="2"/>
        <v>0</v>
      </c>
      <c r="M18" s="42">
        <f t="shared" si="2"/>
        <v>0</v>
      </c>
      <c r="N18" s="134">
        <f>SUM(B18:M18)</f>
        <v>0</v>
      </c>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row>
    <row r="19" spans="1:93" s="12" customFormat="1" ht="37" customHeight="1" x14ac:dyDescent="0.15">
      <c r="A19" s="47" t="s">
        <v>87</v>
      </c>
      <c r="B19" s="132"/>
      <c r="C19" s="132"/>
      <c r="D19" s="132"/>
      <c r="E19" s="132"/>
      <c r="F19" s="132"/>
      <c r="G19" s="132"/>
      <c r="H19" s="132"/>
      <c r="I19" s="132"/>
      <c r="J19" s="132"/>
      <c r="K19" s="132"/>
      <c r="L19" s="132"/>
      <c r="M19" s="132"/>
      <c r="N19" s="40">
        <f>SUM(B19:M19)</f>
        <v>0</v>
      </c>
    </row>
    <row r="20" spans="1:93" s="12" customFormat="1" ht="37" customHeight="1" x14ac:dyDescent="0.15">
      <c r="A20" s="114" t="s">
        <v>88</v>
      </c>
      <c r="B20" s="132"/>
      <c r="C20" s="132"/>
      <c r="D20" s="132"/>
      <c r="E20" s="132"/>
      <c r="F20" s="132"/>
      <c r="G20" s="132"/>
      <c r="H20" s="132"/>
      <c r="I20" s="132"/>
      <c r="J20" s="132"/>
      <c r="K20" s="132"/>
      <c r="L20" s="132"/>
      <c r="M20" s="132"/>
      <c r="N20" s="40">
        <f>SUM(B20:M20)</f>
        <v>0</v>
      </c>
    </row>
    <row r="21" spans="1:93" ht="37" customHeight="1" x14ac:dyDescent="0.15">
      <c r="A21" s="115" t="s">
        <v>89</v>
      </c>
      <c r="B21" s="29"/>
      <c r="C21" s="29"/>
      <c r="D21" s="29"/>
      <c r="E21" s="29"/>
      <c r="F21" s="29"/>
      <c r="G21" s="29"/>
      <c r="H21" s="29"/>
      <c r="I21" s="29"/>
      <c r="J21" s="29"/>
      <c r="K21" s="29"/>
      <c r="L21" s="29"/>
      <c r="M21" s="29"/>
      <c r="N21" s="38">
        <f>SUM(B21:M21)</f>
        <v>0</v>
      </c>
    </row>
    <row r="22" spans="1:93" s="2" customFormat="1" ht="37" customHeight="1" x14ac:dyDescent="0.15">
      <c r="A22" s="49" t="s">
        <v>90</v>
      </c>
      <c r="B22" s="28"/>
      <c r="C22" s="28"/>
      <c r="D22" s="28"/>
      <c r="E22" s="28"/>
      <c r="F22" s="28"/>
      <c r="G22" s="28"/>
      <c r="H22" s="28"/>
      <c r="I22" s="28"/>
      <c r="J22" s="28"/>
      <c r="K22" s="28"/>
      <c r="L22" s="28"/>
      <c r="M22" s="28"/>
      <c r="N22" s="41" t="e">
        <f>AVERAGE(B22:M22)</f>
        <v>#DIV/0!</v>
      </c>
    </row>
    <row r="23" spans="1:93" s="13" customFormat="1" ht="40" customHeight="1" thickBot="1" x14ac:dyDescent="0.2">
      <c r="A23" s="50" t="s">
        <v>91</v>
      </c>
      <c r="B23" s="42">
        <f>B22*B21</f>
        <v>0</v>
      </c>
      <c r="C23" s="42">
        <f>C22*C21</f>
        <v>0</v>
      </c>
      <c r="D23" s="42">
        <f>D22*D21</f>
        <v>0</v>
      </c>
      <c r="E23" s="42">
        <f t="shared" ref="E23:M23" si="3">E22*E21</f>
        <v>0</v>
      </c>
      <c r="F23" s="42">
        <f t="shared" si="3"/>
        <v>0</v>
      </c>
      <c r="G23" s="42">
        <f t="shared" si="3"/>
        <v>0</v>
      </c>
      <c r="H23" s="42">
        <f t="shared" si="3"/>
        <v>0</v>
      </c>
      <c r="I23" s="42">
        <f t="shared" si="3"/>
        <v>0</v>
      </c>
      <c r="J23" s="42">
        <f t="shared" si="3"/>
        <v>0</v>
      </c>
      <c r="K23" s="42">
        <f t="shared" si="3"/>
        <v>0</v>
      </c>
      <c r="L23" s="42">
        <f t="shared" si="3"/>
        <v>0</v>
      </c>
      <c r="M23" s="42">
        <f t="shared" si="3"/>
        <v>0</v>
      </c>
      <c r="N23" s="134">
        <f>SUM(B23:M23)</f>
        <v>0</v>
      </c>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row>
    <row r="24" spans="1:93" s="13" customFormat="1" ht="40" customHeight="1" thickBot="1" x14ac:dyDescent="0.2">
      <c r="A24" s="50" t="s">
        <v>92</v>
      </c>
      <c r="B24" s="42">
        <f>B23+B18</f>
        <v>0</v>
      </c>
      <c r="C24" s="42">
        <f>C23+C18</f>
        <v>0</v>
      </c>
      <c r="D24" s="42">
        <f>D23+D18</f>
        <v>0</v>
      </c>
      <c r="E24" s="42">
        <f t="shared" ref="E24:L24" si="4">E23+E18</f>
        <v>0</v>
      </c>
      <c r="F24" s="42">
        <f t="shared" si="4"/>
        <v>0</v>
      </c>
      <c r="G24" s="42">
        <f>G23+G18</f>
        <v>0</v>
      </c>
      <c r="H24" s="42">
        <f t="shared" si="4"/>
        <v>0</v>
      </c>
      <c r="I24" s="42">
        <f t="shared" si="4"/>
        <v>0</v>
      </c>
      <c r="J24" s="42">
        <f t="shared" si="4"/>
        <v>0</v>
      </c>
      <c r="K24" s="42">
        <f t="shared" si="4"/>
        <v>0</v>
      </c>
      <c r="L24" s="42">
        <f t="shared" si="4"/>
        <v>0</v>
      </c>
      <c r="M24" s="42">
        <f>M23+M18</f>
        <v>0</v>
      </c>
      <c r="N24" s="133">
        <f>N23+N18</f>
        <v>0</v>
      </c>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row>
    <row r="25" spans="1:93" s="12" customFormat="1" ht="45" customHeight="1" x14ac:dyDescent="0.15">
      <c r="A25" s="52" t="s">
        <v>93</v>
      </c>
      <c r="B25" s="43"/>
      <c r="C25" s="43"/>
      <c r="D25" s="43"/>
      <c r="E25" s="43"/>
      <c r="F25" s="43"/>
      <c r="G25" s="43"/>
      <c r="H25" s="43"/>
      <c r="I25" s="43"/>
      <c r="J25" s="43"/>
      <c r="K25" s="43"/>
      <c r="L25" s="44"/>
      <c r="M25" s="44"/>
      <c r="N25" s="108" t="s">
        <v>96</v>
      </c>
    </row>
    <row r="26" spans="1:93" s="12" customFormat="1" ht="30" customHeight="1" x14ac:dyDescent="0.15">
      <c r="A26" s="52" t="s">
        <v>97</v>
      </c>
      <c r="B26" s="21"/>
      <c r="C26" s="21"/>
      <c r="D26" s="21"/>
      <c r="E26" s="21"/>
      <c r="F26" s="21"/>
      <c r="G26" s="21"/>
      <c r="H26" s="21"/>
      <c r="I26" s="21"/>
      <c r="J26" s="21"/>
      <c r="K26" s="21"/>
      <c r="L26" s="45"/>
      <c r="M26" s="45"/>
      <c r="N26" s="51"/>
    </row>
    <row r="27" spans="1:93" ht="33" customHeight="1" x14ac:dyDescent="0.2">
      <c r="A27" s="3"/>
      <c r="N27" s="157"/>
    </row>
    <row r="28" spans="1:93" s="2" customFormat="1" ht="30" customHeight="1" x14ac:dyDescent="0.2">
      <c r="A28" s="3"/>
      <c r="B28"/>
      <c r="C28"/>
      <c r="D28"/>
      <c r="E28"/>
      <c r="F28"/>
      <c r="G28"/>
      <c r="H28"/>
      <c r="I28"/>
      <c r="J28"/>
      <c r="K28"/>
      <c r="L28"/>
      <c r="M28"/>
      <c r="N28" s="157"/>
    </row>
    <row r="29" spans="1:93" ht="39.75" customHeight="1" x14ac:dyDescent="0.2">
      <c r="A29" s="4"/>
      <c r="B29" s="2"/>
      <c r="C29" s="2"/>
      <c r="D29" s="2"/>
      <c r="E29" s="2"/>
      <c r="F29" s="2"/>
      <c r="G29" s="2"/>
      <c r="H29" s="2"/>
      <c r="I29" s="2"/>
      <c r="J29" s="2"/>
      <c r="K29" s="2"/>
      <c r="L29" s="2"/>
      <c r="M29" s="2"/>
      <c r="N29" s="11"/>
    </row>
    <row r="30" spans="1:93" ht="25.5" customHeight="1" x14ac:dyDescent="0.2">
      <c r="A30" s="5"/>
      <c r="N30" s="157"/>
    </row>
    <row r="31" spans="1:93" s="2" customFormat="1" ht="25.5" customHeight="1" x14ac:dyDescent="0.2">
      <c r="A31" s="3"/>
      <c r="B31"/>
      <c r="C31"/>
      <c r="D31"/>
      <c r="E31"/>
      <c r="F31"/>
      <c r="G31"/>
      <c r="H31"/>
      <c r="I31"/>
      <c r="J31"/>
      <c r="K31"/>
      <c r="L31"/>
      <c r="M31"/>
      <c r="N31" s="157"/>
    </row>
    <row r="32" spans="1:93" ht="39.75" customHeight="1" x14ac:dyDescent="0.2">
      <c r="A32" s="4"/>
      <c r="C32" s="2"/>
      <c r="D32" s="2"/>
      <c r="E32" s="2"/>
      <c r="F32" s="2"/>
      <c r="G32" s="2"/>
      <c r="H32" s="2"/>
      <c r="I32" s="2"/>
      <c r="J32" s="2"/>
      <c r="K32" s="2"/>
      <c r="L32" s="2"/>
      <c r="M32" s="2"/>
      <c r="N32" s="11"/>
    </row>
    <row r="33" spans="1:2" ht="25.5" customHeight="1" x14ac:dyDescent="0.15">
      <c r="A33" s="7"/>
      <c r="B33" s="2"/>
    </row>
    <row r="34" spans="1:2" ht="25.5" customHeight="1" x14ac:dyDescent="0.15">
      <c r="A34" s="8"/>
    </row>
    <row r="35" spans="1:2" ht="37.5" customHeight="1" x14ac:dyDescent="0.15">
      <c r="A35" s="9"/>
    </row>
    <row r="36" spans="1:2" ht="25.5" customHeight="1" x14ac:dyDescent="0.15">
      <c r="A36" s="7"/>
      <c r="B36" s="2"/>
    </row>
    <row r="37" spans="1:2" ht="25.5" customHeight="1" x14ac:dyDescent="0.15">
      <c r="A37" s="8"/>
    </row>
    <row r="38" spans="1:2" ht="37.5" customHeight="1" x14ac:dyDescent="0.15">
      <c r="A38" s="9"/>
    </row>
    <row r="39" spans="1:2" ht="25.5" customHeight="1" x14ac:dyDescent="0.15">
      <c r="A39" s="7"/>
    </row>
    <row r="40" spans="1:2" ht="25.5" customHeight="1" x14ac:dyDescent="0.15">
      <c r="A40" s="8"/>
    </row>
    <row r="41" spans="1:2" ht="37.5" customHeight="1" x14ac:dyDescent="0.15">
      <c r="A41" s="9"/>
    </row>
    <row r="42" spans="1:2" ht="25.5" customHeight="1" x14ac:dyDescent="0.15">
      <c r="A42" s="7"/>
    </row>
    <row r="43" spans="1:2" ht="25.5" customHeight="1" x14ac:dyDescent="0.15">
      <c r="A43" s="8"/>
    </row>
    <row r="44" spans="1:2" ht="37.5" customHeight="1" x14ac:dyDescent="0.15">
      <c r="A44" s="9"/>
    </row>
    <row r="45" spans="1:2" ht="25.5" customHeight="1" x14ac:dyDescent="0.15">
      <c r="A45" s="7"/>
    </row>
    <row r="46" spans="1:2" ht="25.5" customHeight="1" x14ac:dyDescent="0.15">
      <c r="A46" s="8"/>
    </row>
    <row r="47" spans="1:2" ht="37.5" customHeight="1" x14ac:dyDescent="0.15">
      <c r="A47" s="9"/>
    </row>
    <row r="48" spans="1:2" ht="25.5" customHeight="1" x14ac:dyDescent="0.15">
      <c r="A48" s="7"/>
    </row>
    <row r="49" spans="1:1" ht="25.5" customHeight="1" x14ac:dyDescent="0.15">
      <c r="A49" s="8"/>
    </row>
    <row r="50" spans="1:1" ht="37.5" customHeight="1" x14ac:dyDescent="0.15">
      <c r="A50" s="9"/>
    </row>
    <row r="51" spans="1:1" ht="25.5" customHeight="1" x14ac:dyDescent="0.15">
      <c r="A51" s="7"/>
    </row>
    <row r="52" spans="1:1" ht="25.5" customHeight="1" x14ac:dyDescent="0.15">
      <c r="A52" s="8"/>
    </row>
    <row r="53" spans="1:1" ht="37.5" customHeight="1" x14ac:dyDescent="0.15">
      <c r="A53" s="9"/>
    </row>
    <row r="54" spans="1:1" ht="25.5" customHeight="1" x14ac:dyDescent="0.15">
      <c r="A54" s="7"/>
    </row>
    <row r="55" spans="1:1" ht="25.5" customHeight="1" x14ac:dyDescent="0.15">
      <c r="A55" s="8"/>
    </row>
    <row r="56" spans="1:1" ht="37.5" customHeight="1" x14ac:dyDescent="0.15">
      <c r="A56" s="9"/>
    </row>
    <row r="57" spans="1:1" ht="25.5" customHeight="1" x14ac:dyDescent="0.15">
      <c r="A57" s="7"/>
    </row>
    <row r="58" spans="1:1" ht="25.5" customHeight="1" x14ac:dyDescent="0.15">
      <c r="A58" s="8"/>
    </row>
    <row r="59" spans="1:1" ht="37.5" customHeight="1" x14ac:dyDescent="0.15">
      <c r="A59" s="9"/>
    </row>
    <row r="60" spans="1:1" ht="25.5" customHeight="1" x14ac:dyDescent="0.15">
      <c r="A60" s="7"/>
    </row>
    <row r="61" spans="1:1" ht="25.5" customHeight="1" x14ac:dyDescent="0.15">
      <c r="A61" s="8"/>
    </row>
    <row r="62" spans="1:1" ht="37.5" customHeight="1" x14ac:dyDescent="0.15">
      <c r="A62" s="9"/>
    </row>
    <row r="63" spans="1:1" ht="25.5" customHeight="1" x14ac:dyDescent="0.15">
      <c r="A63" s="7"/>
    </row>
    <row r="64" spans="1:1" ht="25.5" customHeight="1" x14ac:dyDescent="0.15">
      <c r="A64" s="8"/>
    </row>
    <row r="65" spans="1:1" ht="37.5" customHeight="1" x14ac:dyDescent="0.15">
      <c r="A65" s="9"/>
    </row>
    <row r="66" spans="1:1" ht="25.5" customHeight="1" x14ac:dyDescent="0.15">
      <c r="A66" s="7"/>
    </row>
    <row r="67" spans="1:1" ht="25.5" customHeight="1" x14ac:dyDescent="0.15">
      <c r="A67" s="8"/>
    </row>
    <row r="68" spans="1:1" ht="37.5" customHeight="1" x14ac:dyDescent="0.15">
      <c r="A68" s="9"/>
    </row>
    <row r="69" spans="1:1" ht="25.5" customHeight="1" x14ac:dyDescent="0.15">
      <c r="A69" s="7"/>
    </row>
    <row r="70" spans="1:1" ht="25.5" customHeight="1" x14ac:dyDescent="0.15">
      <c r="A70" s="8"/>
    </row>
    <row r="71" spans="1:1" ht="37.5" customHeight="1" x14ac:dyDescent="0.15">
      <c r="A71" s="9"/>
    </row>
    <row r="72" spans="1:1" ht="25.5" customHeight="1" x14ac:dyDescent="0.15">
      <c r="A72" s="7"/>
    </row>
    <row r="73" spans="1:1" ht="25.5" customHeight="1" x14ac:dyDescent="0.15">
      <c r="A73" s="8"/>
    </row>
    <row r="74" spans="1:1" ht="37.5" customHeight="1" x14ac:dyDescent="0.15">
      <c r="A74" s="9"/>
    </row>
    <row r="75" spans="1:1" ht="25.5" customHeight="1" x14ac:dyDescent="0.15">
      <c r="A75" s="7"/>
    </row>
    <row r="76" spans="1:1" ht="25.5" customHeight="1" x14ac:dyDescent="0.15">
      <c r="A76" s="8"/>
    </row>
    <row r="77" spans="1:1" ht="37.5" customHeight="1" x14ac:dyDescent="0.15">
      <c r="A77" s="9"/>
    </row>
    <row r="78" spans="1:1" ht="25.5" customHeight="1" x14ac:dyDescent="0.15">
      <c r="A78" s="7"/>
    </row>
    <row r="79" spans="1:1" ht="25.5" customHeight="1" x14ac:dyDescent="0.15">
      <c r="A79" s="8"/>
    </row>
    <row r="80" spans="1:1" ht="37.5" customHeight="1" x14ac:dyDescent="0.15">
      <c r="A80" s="9"/>
    </row>
    <row r="81" spans="1:1" ht="25.5" customHeight="1" x14ac:dyDescent="0.15">
      <c r="A81" s="7"/>
    </row>
    <row r="82" spans="1:1" ht="25.5" customHeight="1" x14ac:dyDescent="0.15">
      <c r="A82" s="8"/>
    </row>
    <row r="83" spans="1:1" ht="37.5" customHeight="1" x14ac:dyDescent="0.15">
      <c r="A83" s="9"/>
    </row>
    <row r="84" spans="1:1" ht="25.5" customHeight="1" x14ac:dyDescent="0.15">
      <c r="A84" s="7"/>
    </row>
    <row r="85" spans="1:1" ht="25.5" customHeight="1" x14ac:dyDescent="0.15">
      <c r="A85" s="8"/>
    </row>
    <row r="86" spans="1:1" ht="37.5" customHeight="1" x14ac:dyDescent="0.15">
      <c r="A86" s="9"/>
    </row>
    <row r="87" spans="1:1" ht="25.5" customHeight="1" x14ac:dyDescent="0.15">
      <c r="A87" s="7"/>
    </row>
    <row r="88" spans="1:1" ht="25.5" customHeight="1" x14ac:dyDescent="0.15">
      <c r="A88" s="8"/>
    </row>
    <row r="89" spans="1:1" x14ac:dyDescent="0.15">
      <c r="A89" s="9"/>
    </row>
  </sheetData>
  <protectedRanges>
    <protectedRange password="D40F" sqref="B21:M22 B8:M8 B10:M13 B15:M17" name="Range2"/>
    <protectedRange password="D40F" sqref="E3:K6" name="Range1"/>
    <protectedRange password="D40F" sqref="B9:M9" name="Range2_1"/>
    <protectedRange password="D40F" sqref="B14:M14" name="Range2_2"/>
  </protectedRanges>
  <mergeCells count="11">
    <mergeCell ref="A5:D5"/>
    <mergeCell ref="E5:K5"/>
    <mergeCell ref="A6:D6"/>
    <mergeCell ref="E6:K6"/>
    <mergeCell ref="A1:N1"/>
    <mergeCell ref="A2:N2"/>
    <mergeCell ref="A3:D3"/>
    <mergeCell ref="E3:K3"/>
    <mergeCell ref="L3:N6"/>
    <mergeCell ref="A4:D4"/>
    <mergeCell ref="E4:K4"/>
  </mergeCells>
  <printOptions gridLines="1"/>
  <pageMargins left="0.31" right="0.34" top="0.14000000000000001" bottom="0.24" header="0.14000000000000001" footer="0.24"/>
  <pageSetup scale="6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O89"/>
  <sheetViews>
    <sheetView view="pageBreakPreview" topLeftCell="A19" zoomScale="60" zoomScaleNormal="70" workbookViewId="0">
      <selection activeCell="E26" sqref="E26"/>
    </sheetView>
  </sheetViews>
  <sheetFormatPr baseColWidth="10" defaultColWidth="9.1640625" defaultRowHeight="13" x14ac:dyDescent="0.15"/>
  <cols>
    <col min="1" max="1" width="23.5" style="70" customWidth="1"/>
    <col min="2" max="3" width="12.1640625" style="70" customWidth="1"/>
    <col min="4" max="4" width="14" style="70" customWidth="1"/>
    <col min="5" max="13" width="12.1640625" style="70" customWidth="1"/>
    <col min="14" max="14" width="20.6640625" style="71" customWidth="1"/>
    <col min="15" max="16384" width="9.1640625" style="70"/>
  </cols>
  <sheetData>
    <row r="1" spans="1:93" ht="23" x14ac:dyDescent="0.15">
      <c r="A1" s="186" t="s">
        <v>98</v>
      </c>
      <c r="B1" s="186"/>
      <c r="C1" s="186"/>
      <c r="D1" s="186"/>
      <c r="E1" s="186"/>
      <c r="F1" s="186"/>
      <c r="G1" s="186"/>
      <c r="H1" s="186"/>
      <c r="I1" s="186"/>
      <c r="J1" s="186"/>
      <c r="K1" s="186"/>
      <c r="L1" s="186"/>
      <c r="M1" s="186"/>
      <c r="N1" s="186"/>
    </row>
    <row r="2" spans="1:93" ht="22" x14ac:dyDescent="0.15">
      <c r="A2" s="185" t="s">
        <v>63</v>
      </c>
      <c r="B2" s="185"/>
      <c r="C2" s="185"/>
      <c r="D2" s="185"/>
      <c r="E2" s="185"/>
      <c r="F2" s="185"/>
      <c r="G2" s="185"/>
      <c r="H2" s="185"/>
      <c r="I2" s="185"/>
      <c r="J2" s="185"/>
      <c r="K2" s="185"/>
      <c r="L2" s="185"/>
      <c r="M2" s="185"/>
      <c r="N2" s="185"/>
    </row>
    <row r="3" spans="1:93" ht="24" customHeight="1" x14ac:dyDescent="0.2">
      <c r="A3" s="184" t="s">
        <v>64</v>
      </c>
      <c r="B3" s="184"/>
      <c r="C3" s="184"/>
      <c r="D3" s="184"/>
      <c r="E3" s="182"/>
      <c r="F3" s="182"/>
      <c r="G3" s="182"/>
      <c r="H3" s="182"/>
      <c r="I3" s="182"/>
      <c r="J3" s="182"/>
      <c r="K3" s="182"/>
      <c r="L3" s="187" t="s">
        <v>66</v>
      </c>
      <c r="M3" s="188"/>
      <c r="N3" s="188"/>
    </row>
    <row r="4" spans="1:93" ht="24" customHeight="1" x14ac:dyDescent="0.2">
      <c r="A4" s="183" t="s">
        <v>67</v>
      </c>
      <c r="B4" s="184"/>
      <c r="C4" s="184"/>
      <c r="D4" s="184"/>
      <c r="E4" s="182"/>
      <c r="F4" s="182"/>
      <c r="G4" s="182"/>
      <c r="H4" s="182"/>
      <c r="I4" s="182"/>
      <c r="J4" s="182"/>
      <c r="K4" s="182"/>
      <c r="L4" s="188"/>
      <c r="M4" s="188"/>
      <c r="N4" s="188"/>
      <c r="O4" s="105"/>
    </row>
    <row r="5" spans="1:93" ht="24" customHeight="1" x14ac:dyDescent="0.2">
      <c r="A5" s="183" t="s">
        <v>69</v>
      </c>
      <c r="B5" s="184"/>
      <c r="C5" s="184"/>
      <c r="D5" s="184"/>
      <c r="E5" s="182"/>
      <c r="F5" s="182"/>
      <c r="G5" s="182"/>
      <c r="H5" s="182"/>
      <c r="I5" s="182"/>
      <c r="J5" s="182"/>
      <c r="K5" s="182"/>
      <c r="L5" s="188"/>
      <c r="M5" s="188"/>
      <c r="N5" s="188"/>
      <c r="O5" s="105"/>
    </row>
    <row r="6" spans="1:93" ht="24" customHeight="1" x14ac:dyDescent="0.2">
      <c r="A6" s="183" t="s">
        <v>71</v>
      </c>
      <c r="B6" s="184"/>
      <c r="C6" s="184"/>
      <c r="D6" s="184"/>
      <c r="E6" s="182"/>
      <c r="F6" s="182"/>
      <c r="G6" s="182"/>
      <c r="H6" s="182"/>
      <c r="I6" s="182"/>
      <c r="J6" s="182"/>
      <c r="K6" s="182"/>
      <c r="L6" s="188"/>
      <c r="M6" s="188"/>
      <c r="N6" s="188"/>
      <c r="O6" s="105"/>
    </row>
    <row r="7" spans="1:93" s="102" customFormat="1" ht="18.75" customHeight="1" x14ac:dyDescent="0.2">
      <c r="A7" s="104" t="s">
        <v>72</v>
      </c>
      <c r="B7" s="158">
        <v>44217</v>
      </c>
      <c r="C7" s="158">
        <v>44248</v>
      </c>
      <c r="D7" s="158">
        <v>44276</v>
      </c>
      <c r="E7" s="158">
        <v>44307</v>
      </c>
      <c r="F7" s="158">
        <v>44337</v>
      </c>
      <c r="G7" s="158">
        <v>44368</v>
      </c>
      <c r="H7" s="158">
        <v>44398</v>
      </c>
      <c r="I7" s="158">
        <v>44429</v>
      </c>
      <c r="J7" s="158">
        <v>44460</v>
      </c>
      <c r="K7" s="158">
        <v>44490</v>
      </c>
      <c r="L7" s="158">
        <v>44521</v>
      </c>
      <c r="M7" s="158">
        <v>44551</v>
      </c>
      <c r="N7" s="103"/>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row>
    <row r="8" spans="1:93" ht="40" customHeight="1" x14ac:dyDescent="0.15">
      <c r="A8" s="101" t="s">
        <v>134</v>
      </c>
      <c r="B8" s="100"/>
      <c r="C8" s="100"/>
      <c r="D8" s="100"/>
      <c r="E8" s="100"/>
      <c r="F8" s="154"/>
      <c r="G8" s="100"/>
      <c r="H8" s="100"/>
      <c r="I8" s="100"/>
      <c r="J8" s="100"/>
      <c r="K8" s="100"/>
      <c r="L8" s="100"/>
      <c r="M8" s="100"/>
      <c r="N8" s="99" t="s">
        <v>75</v>
      </c>
    </row>
    <row r="9" spans="1:93" ht="37" customHeight="1" x14ac:dyDescent="0.15">
      <c r="A9" s="98" t="s">
        <v>101</v>
      </c>
      <c r="B9" s="149"/>
      <c r="C9" s="149">
        <f>B14</f>
        <v>0</v>
      </c>
      <c r="D9" s="149">
        <f>C14</f>
        <v>0</v>
      </c>
      <c r="E9" s="149">
        <f>D14</f>
        <v>0</v>
      </c>
      <c r="F9" s="149">
        <f>E14</f>
        <v>0</v>
      </c>
      <c r="G9" s="149">
        <f>F14</f>
        <v>0</v>
      </c>
      <c r="H9" s="149">
        <f t="shared" ref="H9:M9" si="0">G14</f>
        <v>0</v>
      </c>
      <c r="I9" s="149">
        <f t="shared" si="0"/>
        <v>0</v>
      </c>
      <c r="J9" s="149">
        <f t="shared" si="0"/>
        <v>0</v>
      </c>
      <c r="K9" s="149">
        <f t="shared" si="0"/>
        <v>0</v>
      </c>
      <c r="L9" s="149">
        <f t="shared" si="0"/>
        <v>0</v>
      </c>
      <c r="M9" s="149">
        <f t="shared" si="0"/>
        <v>0</v>
      </c>
      <c r="N9" s="119" t="s">
        <v>77</v>
      </c>
    </row>
    <row r="10" spans="1:93" ht="37" customHeight="1" x14ac:dyDescent="0.15">
      <c r="A10" s="97" t="s">
        <v>102</v>
      </c>
      <c r="B10" s="121"/>
      <c r="C10" s="121"/>
      <c r="D10" s="121"/>
      <c r="E10" s="121"/>
      <c r="F10" s="121"/>
      <c r="G10" s="121"/>
      <c r="H10" s="121"/>
      <c r="I10" s="121"/>
      <c r="J10" s="121"/>
      <c r="K10" s="121"/>
      <c r="L10" s="121"/>
      <c r="M10" s="121"/>
      <c r="N10" s="93">
        <f>SUM(B10:M10)</f>
        <v>0</v>
      </c>
    </row>
    <row r="11" spans="1:93" ht="37" customHeight="1" x14ac:dyDescent="0.15">
      <c r="A11" s="97" t="s">
        <v>103</v>
      </c>
      <c r="B11" s="121"/>
      <c r="C11" s="121"/>
      <c r="D11" s="121"/>
      <c r="E11" s="121"/>
      <c r="F11" s="121"/>
      <c r="G11" s="121"/>
      <c r="H11" s="121"/>
      <c r="I11" s="121"/>
      <c r="J11" s="121"/>
      <c r="K11" s="121"/>
      <c r="L11" s="121"/>
      <c r="M11" s="121"/>
      <c r="N11" s="93">
        <f>SUM(B11:M11)</f>
        <v>0</v>
      </c>
    </row>
    <row r="12" spans="1:93" ht="37" customHeight="1" x14ac:dyDescent="0.15">
      <c r="A12" s="97" t="s">
        <v>104</v>
      </c>
      <c r="B12" s="122"/>
      <c r="C12" s="122"/>
      <c r="D12" s="122"/>
      <c r="E12" s="122"/>
      <c r="F12" s="122"/>
      <c r="G12" s="122"/>
      <c r="H12" s="122"/>
      <c r="I12" s="122"/>
      <c r="J12" s="122"/>
      <c r="K12" s="122"/>
      <c r="L12" s="122"/>
      <c r="M12" s="122"/>
      <c r="N12" s="93">
        <f>SUM(B12:M12)</f>
        <v>0</v>
      </c>
    </row>
    <row r="13" spans="1:93" ht="37" customHeight="1" x14ac:dyDescent="0.15">
      <c r="A13" s="97" t="s">
        <v>105</v>
      </c>
      <c r="B13" s="121"/>
      <c r="C13" s="121"/>
      <c r="D13" s="121"/>
      <c r="E13" s="121"/>
      <c r="F13" s="121"/>
      <c r="G13" s="121"/>
      <c r="H13" s="121"/>
      <c r="I13" s="121"/>
      <c r="J13" s="121"/>
      <c r="K13" s="121"/>
      <c r="L13" s="121"/>
      <c r="M13" s="121"/>
      <c r="N13" s="93">
        <f>SUM(B13:M13)</f>
        <v>0</v>
      </c>
    </row>
    <row r="14" spans="1:93" ht="40" customHeight="1" thickBot="1" x14ac:dyDescent="0.2">
      <c r="A14" s="96" t="s">
        <v>106</v>
      </c>
      <c r="B14" s="95">
        <f t="shared" ref="B14:M14" si="1">B9+B10+B11-B12-B13</f>
        <v>0</v>
      </c>
      <c r="C14" s="95">
        <f t="shared" si="1"/>
        <v>0</v>
      </c>
      <c r="D14" s="95">
        <f t="shared" si="1"/>
        <v>0</v>
      </c>
      <c r="E14" s="95">
        <f t="shared" si="1"/>
        <v>0</v>
      </c>
      <c r="F14" s="95">
        <f t="shared" si="1"/>
        <v>0</v>
      </c>
      <c r="G14" s="95">
        <f t="shared" si="1"/>
        <v>0</v>
      </c>
      <c r="H14" s="95">
        <f t="shared" si="1"/>
        <v>0</v>
      </c>
      <c r="I14" s="95">
        <f t="shared" si="1"/>
        <v>0</v>
      </c>
      <c r="J14" s="95">
        <f t="shared" si="1"/>
        <v>0</v>
      </c>
      <c r="K14" s="95">
        <f t="shared" si="1"/>
        <v>0</v>
      </c>
      <c r="L14" s="95">
        <f t="shared" si="1"/>
        <v>0</v>
      </c>
      <c r="M14" s="95">
        <f t="shared" si="1"/>
        <v>0</v>
      </c>
      <c r="N14" s="119" t="s">
        <v>77</v>
      </c>
    </row>
    <row r="15" spans="1:93" ht="37" customHeight="1" x14ac:dyDescent="0.15">
      <c r="A15" s="97" t="s">
        <v>107</v>
      </c>
      <c r="B15" s="123"/>
      <c r="C15" s="122"/>
      <c r="D15" s="122"/>
      <c r="E15" s="122"/>
      <c r="F15" s="122"/>
      <c r="G15" s="122"/>
      <c r="H15" s="122"/>
      <c r="I15" s="122"/>
      <c r="J15" s="122"/>
      <c r="K15" s="122"/>
      <c r="L15" s="122"/>
      <c r="M15" s="124"/>
      <c r="N15" s="94">
        <f>SUM(B15:M15)</f>
        <v>0</v>
      </c>
    </row>
    <row r="16" spans="1:93" ht="37" customHeight="1" x14ac:dyDescent="0.15">
      <c r="A16" s="116" t="s">
        <v>84</v>
      </c>
      <c r="B16" s="125"/>
      <c r="C16" s="121"/>
      <c r="D16" s="121"/>
      <c r="E16" s="121"/>
      <c r="F16" s="121"/>
      <c r="G16" s="121"/>
      <c r="H16" s="121"/>
      <c r="I16" s="121"/>
      <c r="J16" s="121"/>
      <c r="K16" s="121"/>
      <c r="L16" s="121"/>
      <c r="M16" s="126"/>
      <c r="N16" s="94">
        <f>SUM(B16:M16)</f>
        <v>0</v>
      </c>
    </row>
    <row r="17" spans="1:93" s="75" customFormat="1" ht="37" customHeight="1" x14ac:dyDescent="0.15">
      <c r="A17" s="92" t="s">
        <v>85</v>
      </c>
      <c r="B17" s="127"/>
      <c r="C17" s="127"/>
      <c r="D17" s="127"/>
      <c r="E17" s="127"/>
      <c r="F17" s="127"/>
      <c r="G17" s="127"/>
      <c r="H17" s="127"/>
      <c r="I17" s="127"/>
      <c r="J17" s="127"/>
      <c r="K17" s="127"/>
      <c r="L17" s="127"/>
      <c r="M17" s="127"/>
      <c r="N17" s="91" t="e">
        <f>AVERAGE(B17:M17)</f>
        <v>#DIV/0!</v>
      </c>
    </row>
    <row r="18" spans="1:93" s="88" customFormat="1" ht="40" customHeight="1" thickBot="1" x14ac:dyDescent="0.2">
      <c r="A18" s="89" t="s">
        <v>108</v>
      </c>
      <c r="B18" s="90">
        <f t="shared" ref="B18:M18" si="2">B16*B17</f>
        <v>0</v>
      </c>
      <c r="C18" s="90">
        <f t="shared" si="2"/>
        <v>0</v>
      </c>
      <c r="D18" s="90">
        <f t="shared" si="2"/>
        <v>0</v>
      </c>
      <c r="E18" s="90">
        <f t="shared" si="2"/>
        <v>0</v>
      </c>
      <c r="F18" s="90">
        <f t="shared" si="2"/>
        <v>0</v>
      </c>
      <c r="G18" s="90">
        <f t="shared" si="2"/>
        <v>0</v>
      </c>
      <c r="H18" s="90">
        <f t="shared" si="2"/>
        <v>0</v>
      </c>
      <c r="I18" s="90">
        <f t="shared" si="2"/>
        <v>0</v>
      </c>
      <c r="J18" s="90">
        <f t="shared" si="2"/>
        <v>0</v>
      </c>
      <c r="K18" s="90">
        <f t="shared" si="2"/>
        <v>0</v>
      </c>
      <c r="L18" s="90">
        <f t="shared" si="2"/>
        <v>0</v>
      </c>
      <c r="M18" s="90">
        <f t="shared" si="2"/>
        <v>0</v>
      </c>
      <c r="N18" s="106">
        <f>SUM(B18:M18)</f>
        <v>0</v>
      </c>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row>
    <row r="19" spans="1:93" s="81" customFormat="1" ht="37" customHeight="1" x14ac:dyDescent="0.15">
      <c r="A19" s="97" t="s">
        <v>109</v>
      </c>
      <c r="B19" s="123"/>
      <c r="C19" s="122"/>
      <c r="D19" s="122"/>
      <c r="E19" s="122"/>
      <c r="F19" s="122"/>
      <c r="G19" s="128"/>
      <c r="H19" s="128"/>
      <c r="I19" s="128"/>
      <c r="J19" s="128"/>
      <c r="K19" s="128"/>
      <c r="L19" s="128"/>
      <c r="M19" s="128"/>
      <c r="N19" s="94">
        <f>SUM(B19:M19)</f>
        <v>0</v>
      </c>
    </row>
    <row r="20" spans="1:93" s="81" customFormat="1" ht="37" customHeight="1" x14ac:dyDescent="0.15">
      <c r="A20" s="116" t="s">
        <v>110</v>
      </c>
      <c r="B20" s="125"/>
      <c r="C20" s="121"/>
      <c r="D20" s="121"/>
      <c r="E20" s="121"/>
      <c r="F20" s="121"/>
      <c r="G20" s="128"/>
      <c r="H20" s="128"/>
      <c r="I20" s="128"/>
      <c r="J20" s="128"/>
      <c r="K20" s="128"/>
      <c r="L20" s="128"/>
      <c r="M20" s="128"/>
      <c r="N20" s="94">
        <f>SUM(B20:M20)</f>
        <v>0</v>
      </c>
    </row>
    <row r="21" spans="1:93" ht="37" customHeight="1" x14ac:dyDescent="0.15">
      <c r="A21" s="117" t="s">
        <v>111</v>
      </c>
      <c r="B21" s="121"/>
      <c r="C21" s="121"/>
      <c r="D21" s="121"/>
      <c r="E21" s="121"/>
      <c r="F21" s="121"/>
      <c r="G21" s="121"/>
      <c r="H21" s="121"/>
      <c r="I21" s="121"/>
      <c r="J21" s="121"/>
      <c r="K21" s="121"/>
      <c r="L21" s="121"/>
      <c r="M21" s="121"/>
      <c r="N21" s="93">
        <f>SUM(B21:M21)</f>
        <v>0</v>
      </c>
    </row>
    <row r="22" spans="1:93" s="75" customFormat="1" ht="37" customHeight="1" x14ac:dyDescent="0.15">
      <c r="A22" s="92" t="s">
        <v>112</v>
      </c>
      <c r="B22" s="127"/>
      <c r="C22" s="127"/>
      <c r="D22" s="127"/>
      <c r="E22" s="127"/>
      <c r="F22" s="127"/>
      <c r="G22" s="127"/>
      <c r="H22" s="127"/>
      <c r="I22" s="127"/>
      <c r="J22" s="127"/>
      <c r="K22" s="127"/>
      <c r="L22" s="127"/>
      <c r="M22" s="127"/>
      <c r="N22" s="91" t="e">
        <f>AVERAGE(B22:M22)</f>
        <v>#DIV/0!</v>
      </c>
    </row>
    <row r="23" spans="1:93" s="88" customFormat="1" ht="40" customHeight="1" thickBot="1" x14ac:dyDescent="0.2">
      <c r="A23" s="89" t="s">
        <v>113</v>
      </c>
      <c r="B23" s="90">
        <f t="shared" ref="B23:M23" si="3">B22*B21</f>
        <v>0</v>
      </c>
      <c r="C23" s="90">
        <f t="shared" si="3"/>
        <v>0</v>
      </c>
      <c r="D23" s="90">
        <f t="shared" si="3"/>
        <v>0</v>
      </c>
      <c r="E23" s="90">
        <f t="shared" si="3"/>
        <v>0</v>
      </c>
      <c r="F23" s="90">
        <f t="shared" si="3"/>
        <v>0</v>
      </c>
      <c r="G23" s="90">
        <f t="shared" si="3"/>
        <v>0</v>
      </c>
      <c r="H23" s="90">
        <f t="shared" si="3"/>
        <v>0</v>
      </c>
      <c r="I23" s="90">
        <f t="shared" si="3"/>
        <v>0</v>
      </c>
      <c r="J23" s="90">
        <f t="shared" si="3"/>
        <v>0</v>
      </c>
      <c r="K23" s="90">
        <f t="shared" si="3"/>
        <v>0</v>
      </c>
      <c r="L23" s="90">
        <f t="shared" si="3"/>
        <v>0</v>
      </c>
      <c r="M23" s="90">
        <f t="shared" si="3"/>
        <v>0</v>
      </c>
      <c r="N23" s="106">
        <f>SUM(B23:M23)</f>
        <v>0</v>
      </c>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c r="CO23" s="81"/>
    </row>
    <row r="24" spans="1:93" s="88" customFormat="1" ht="40" customHeight="1" thickBot="1" x14ac:dyDescent="0.2">
      <c r="A24" s="89" t="s">
        <v>92</v>
      </c>
      <c r="B24" s="90">
        <f t="shared" ref="B24:N24" si="4">B23+B18</f>
        <v>0</v>
      </c>
      <c r="C24" s="90">
        <f t="shared" si="4"/>
        <v>0</v>
      </c>
      <c r="D24" s="90">
        <f t="shared" si="4"/>
        <v>0</v>
      </c>
      <c r="E24" s="90">
        <f t="shared" si="4"/>
        <v>0</v>
      </c>
      <c r="F24" s="90">
        <f t="shared" si="4"/>
        <v>0</v>
      </c>
      <c r="G24" s="90">
        <f t="shared" si="4"/>
        <v>0</v>
      </c>
      <c r="H24" s="90">
        <f t="shared" si="4"/>
        <v>0</v>
      </c>
      <c r="I24" s="90">
        <f t="shared" si="4"/>
        <v>0</v>
      </c>
      <c r="J24" s="90">
        <f t="shared" si="4"/>
        <v>0</v>
      </c>
      <c r="K24" s="90">
        <f t="shared" si="4"/>
        <v>0</v>
      </c>
      <c r="L24" s="90">
        <f t="shared" si="4"/>
        <v>0</v>
      </c>
      <c r="M24" s="90">
        <f t="shared" si="4"/>
        <v>0</v>
      </c>
      <c r="N24" s="135">
        <f t="shared" si="4"/>
        <v>0</v>
      </c>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row>
    <row r="25" spans="1:93" s="81" customFormat="1" ht="45" customHeight="1" x14ac:dyDescent="0.15">
      <c r="A25" s="85" t="s">
        <v>93</v>
      </c>
      <c r="B25" s="87"/>
      <c r="C25" s="87"/>
      <c r="D25" s="87"/>
      <c r="E25" s="87"/>
      <c r="F25" s="87"/>
      <c r="G25" s="87"/>
      <c r="H25" s="87"/>
      <c r="I25" s="87"/>
      <c r="J25" s="87"/>
      <c r="K25" s="87"/>
      <c r="L25" s="86"/>
      <c r="M25" s="86"/>
      <c r="N25" s="108" t="s">
        <v>96</v>
      </c>
    </row>
    <row r="26" spans="1:93" s="81" customFormat="1" ht="30" customHeight="1" x14ac:dyDescent="0.15">
      <c r="A26" s="85" t="s">
        <v>114</v>
      </c>
      <c r="B26" s="84"/>
      <c r="C26" s="84"/>
      <c r="D26" s="84"/>
      <c r="E26" s="84"/>
      <c r="F26" s="84"/>
      <c r="G26" s="84"/>
      <c r="H26" s="84"/>
      <c r="I26" s="84"/>
      <c r="J26" s="84"/>
      <c r="K26" s="84"/>
      <c r="L26" s="83"/>
      <c r="M26" s="83"/>
      <c r="N26" s="82">
        <f>SUM(B26:M26)</f>
        <v>0</v>
      </c>
    </row>
    <row r="27" spans="1:93" ht="33" customHeight="1" x14ac:dyDescent="0.2">
      <c r="A27" s="79"/>
      <c r="N27" s="78"/>
    </row>
    <row r="28" spans="1:93" s="75" customFormat="1" ht="30" customHeight="1" x14ac:dyDescent="0.2">
      <c r="A28" s="79"/>
      <c r="B28" s="70"/>
      <c r="C28" s="70"/>
      <c r="D28" s="70"/>
      <c r="E28" s="70"/>
      <c r="F28" s="70"/>
      <c r="G28" s="70"/>
      <c r="H28" s="70"/>
      <c r="I28" s="70"/>
      <c r="J28" s="70"/>
      <c r="K28" s="70"/>
      <c r="L28" s="70"/>
      <c r="M28" s="70"/>
      <c r="N28" s="78"/>
    </row>
    <row r="29" spans="1:93" ht="39.75" customHeight="1" x14ac:dyDescent="0.2">
      <c r="A29" s="77"/>
      <c r="B29" s="75"/>
      <c r="C29" s="75"/>
      <c r="D29" s="75"/>
      <c r="E29" s="75"/>
      <c r="F29" s="75"/>
      <c r="G29" s="75"/>
      <c r="H29" s="75"/>
      <c r="I29" s="75"/>
      <c r="J29" s="75"/>
      <c r="K29" s="75"/>
      <c r="L29" s="75"/>
      <c r="M29" s="75"/>
      <c r="N29" s="76"/>
    </row>
    <row r="30" spans="1:93" ht="25.5" customHeight="1" x14ac:dyDescent="0.2">
      <c r="A30" s="80"/>
      <c r="N30" s="78"/>
    </row>
    <row r="31" spans="1:93" s="75" customFormat="1" ht="25.5" customHeight="1" x14ac:dyDescent="0.2">
      <c r="A31" s="79"/>
      <c r="B31" s="70"/>
      <c r="C31" s="70"/>
      <c r="D31" s="70"/>
      <c r="E31" s="70"/>
      <c r="F31" s="70"/>
      <c r="G31" s="70"/>
      <c r="H31" s="70"/>
      <c r="I31" s="70"/>
      <c r="J31" s="70"/>
      <c r="K31" s="70"/>
      <c r="L31" s="70"/>
      <c r="M31" s="70"/>
      <c r="N31" s="78"/>
    </row>
    <row r="32" spans="1:93" ht="39.75" customHeight="1" x14ac:dyDescent="0.2">
      <c r="A32" s="77"/>
      <c r="C32" s="75"/>
      <c r="D32" s="75"/>
      <c r="E32" s="75"/>
      <c r="F32" s="75"/>
      <c r="G32" s="75"/>
      <c r="H32" s="75"/>
      <c r="I32" s="75"/>
      <c r="J32" s="75"/>
      <c r="K32" s="75"/>
      <c r="L32" s="75"/>
      <c r="M32" s="75"/>
      <c r="N32" s="76"/>
    </row>
    <row r="33" spans="1:2" ht="25.5" customHeight="1" x14ac:dyDescent="0.15">
      <c r="A33" s="74"/>
      <c r="B33" s="75"/>
    </row>
    <row r="34" spans="1:2" ht="25.5" customHeight="1" x14ac:dyDescent="0.15">
      <c r="A34" s="73"/>
    </row>
    <row r="35" spans="1:2" ht="37.5" customHeight="1" x14ac:dyDescent="0.15">
      <c r="A35" s="72"/>
    </row>
    <row r="36" spans="1:2" ht="25.5" customHeight="1" x14ac:dyDescent="0.15">
      <c r="A36" s="74"/>
      <c r="B36" s="75"/>
    </row>
    <row r="37" spans="1:2" ht="25.5" customHeight="1" x14ac:dyDescent="0.15">
      <c r="A37" s="73"/>
    </row>
    <row r="38" spans="1:2" ht="37.5" customHeight="1" x14ac:dyDescent="0.15">
      <c r="A38" s="72"/>
    </row>
    <row r="39" spans="1:2" ht="25.5" customHeight="1" x14ac:dyDescent="0.15">
      <c r="A39" s="74"/>
    </row>
    <row r="40" spans="1:2" ht="25.5" customHeight="1" x14ac:dyDescent="0.15">
      <c r="A40" s="73"/>
    </row>
    <row r="41" spans="1:2" ht="37.5" customHeight="1" x14ac:dyDescent="0.15">
      <c r="A41" s="72"/>
    </row>
    <row r="42" spans="1:2" ht="25.5" customHeight="1" x14ac:dyDescent="0.15">
      <c r="A42" s="74"/>
    </row>
    <row r="43" spans="1:2" ht="25.5" customHeight="1" x14ac:dyDescent="0.15">
      <c r="A43" s="73"/>
    </row>
    <row r="44" spans="1:2" ht="37.5" customHeight="1" x14ac:dyDescent="0.15">
      <c r="A44" s="72"/>
    </row>
    <row r="45" spans="1:2" ht="25.5" customHeight="1" x14ac:dyDescent="0.15">
      <c r="A45" s="74"/>
    </row>
    <row r="46" spans="1:2" ht="25.5" customHeight="1" x14ac:dyDescent="0.15">
      <c r="A46" s="73"/>
    </row>
    <row r="47" spans="1:2" ht="37.5" customHeight="1" x14ac:dyDescent="0.15">
      <c r="A47" s="72"/>
    </row>
    <row r="48" spans="1:2" ht="25.5" customHeight="1" x14ac:dyDescent="0.15">
      <c r="A48" s="74"/>
    </row>
    <row r="49" spans="1:1" ht="25.5" customHeight="1" x14ac:dyDescent="0.15">
      <c r="A49" s="73"/>
    </row>
    <row r="50" spans="1:1" ht="37.5" customHeight="1" x14ac:dyDescent="0.15">
      <c r="A50" s="72"/>
    </row>
    <row r="51" spans="1:1" ht="25.5" customHeight="1" x14ac:dyDescent="0.15">
      <c r="A51" s="74"/>
    </row>
    <row r="52" spans="1:1" ht="25.5" customHeight="1" x14ac:dyDescent="0.15">
      <c r="A52" s="73"/>
    </row>
    <row r="53" spans="1:1" ht="37.5" customHeight="1" x14ac:dyDescent="0.15">
      <c r="A53" s="72"/>
    </row>
    <row r="54" spans="1:1" ht="25.5" customHeight="1" x14ac:dyDescent="0.15">
      <c r="A54" s="74"/>
    </row>
    <row r="55" spans="1:1" ht="25.5" customHeight="1" x14ac:dyDescent="0.15">
      <c r="A55" s="73"/>
    </row>
    <row r="56" spans="1:1" ht="37.5" customHeight="1" x14ac:dyDescent="0.15">
      <c r="A56" s="72"/>
    </row>
    <row r="57" spans="1:1" ht="25.5" customHeight="1" x14ac:dyDescent="0.15">
      <c r="A57" s="74"/>
    </row>
    <row r="58" spans="1:1" ht="25.5" customHeight="1" x14ac:dyDescent="0.15">
      <c r="A58" s="73"/>
    </row>
    <row r="59" spans="1:1" ht="37.5" customHeight="1" x14ac:dyDescent="0.15">
      <c r="A59" s="72"/>
    </row>
    <row r="60" spans="1:1" ht="25.5" customHeight="1" x14ac:dyDescent="0.15">
      <c r="A60" s="74"/>
    </row>
    <row r="61" spans="1:1" ht="25.5" customHeight="1" x14ac:dyDescent="0.15">
      <c r="A61" s="73"/>
    </row>
    <row r="62" spans="1:1" ht="37.5" customHeight="1" x14ac:dyDescent="0.15">
      <c r="A62" s="72"/>
    </row>
    <row r="63" spans="1:1" ht="25.5" customHeight="1" x14ac:dyDescent="0.15">
      <c r="A63" s="74"/>
    </row>
    <row r="64" spans="1:1" ht="25.5" customHeight="1" x14ac:dyDescent="0.15">
      <c r="A64" s="73"/>
    </row>
    <row r="65" spans="1:1" ht="37.5" customHeight="1" x14ac:dyDescent="0.15">
      <c r="A65" s="72"/>
    </row>
    <row r="66" spans="1:1" ht="25.5" customHeight="1" x14ac:dyDescent="0.15">
      <c r="A66" s="74"/>
    </row>
    <row r="67" spans="1:1" ht="25.5" customHeight="1" x14ac:dyDescent="0.15">
      <c r="A67" s="73"/>
    </row>
    <row r="68" spans="1:1" ht="37.5" customHeight="1" x14ac:dyDescent="0.15">
      <c r="A68" s="72"/>
    </row>
    <row r="69" spans="1:1" ht="25.5" customHeight="1" x14ac:dyDescent="0.15">
      <c r="A69" s="74"/>
    </row>
    <row r="70" spans="1:1" ht="25.5" customHeight="1" x14ac:dyDescent="0.15">
      <c r="A70" s="73"/>
    </row>
    <row r="71" spans="1:1" ht="37.5" customHeight="1" x14ac:dyDescent="0.15">
      <c r="A71" s="72"/>
    </row>
    <row r="72" spans="1:1" ht="25.5" customHeight="1" x14ac:dyDescent="0.15">
      <c r="A72" s="74"/>
    </row>
    <row r="73" spans="1:1" ht="25.5" customHeight="1" x14ac:dyDescent="0.15">
      <c r="A73" s="73"/>
    </row>
    <row r="74" spans="1:1" ht="37.5" customHeight="1" x14ac:dyDescent="0.15">
      <c r="A74" s="72"/>
    </row>
    <row r="75" spans="1:1" ht="25.5" customHeight="1" x14ac:dyDescent="0.15">
      <c r="A75" s="74"/>
    </row>
    <row r="76" spans="1:1" ht="25.5" customHeight="1" x14ac:dyDescent="0.15">
      <c r="A76" s="73"/>
    </row>
    <row r="77" spans="1:1" ht="37.5" customHeight="1" x14ac:dyDescent="0.15">
      <c r="A77" s="72"/>
    </row>
    <row r="78" spans="1:1" ht="25.5" customHeight="1" x14ac:dyDescent="0.15">
      <c r="A78" s="74"/>
    </row>
    <row r="79" spans="1:1" ht="25.5" customHeight="1" x14ac:dyDescent="0.15">
      <c r="A79" s="73"/>
    </row>
    <row r="80" spans="1:1" ht="37.5" customHeight="1" x14ac:dyDescent="0.15">
      <c r="A80" s="72"/>
    </row>
    <row r="81" spans="1:1" ht="25.5" customHeight="1" x14ac:dyDescent="0.15">
      <c r="A81" s="74"/>
    </row>
    <row r="82" spans="1:1" ht="25.5" customHeight="1" x14ac:dyDescent="0.15">
      <c r="A82" s="73"/>
    </row>
    <row r="83" spans="1:1" ht="37.5" customHeight="1" x14ac:dyDescent="0.15">
      <c r="A83" s="72"/>
    </row>
    <row r="84" spans="1:1" ht="25.5" customHeight="1" x14ac:dyDescent="0.15">
      <c r="A84" s="74"/>
    </row>
    <row r="85" spans="1:1" ht="25.5" customHeight="1" x14ac:dyDescent="0.15">
      <c r="A85" s="73"/>
    </row>
    <row r="86" spans="1:1" ht="37.5" customHeight="1" x14ac:dyDescent="0.15">
      <c r="A86" s="72"/>
    </row>
    <row r="87" spans="1:1" ht="25.5" customHeight="1" x14ac:dyDescent="0.15">
      <c r="A87" s="74"/>
    </row>
    <row r="88" spans="1:1" ht="25.5" customHeight="1" x14ac:dyDescent="0.15">
      <c r="A88" s="73"/>
    </row>
    <row r="89" spans="1:1" x14ac:dyDescent="0.15">
      <c r="A89" s="72"/>
    </row>
  </sheetData>
  <protectedRanges>
    <protectedRange password="D40F" sqref="B21:M22 B19:F20 B8:M8 B10:M13 B15:M17" name="Range2"/>
    <protectedRange password="D40F" sqref="E3:K6" name="Range1"/>
    <protectedRange password="D40F" sqref="B9:M9" name="Range2_1"/>
    <protectedRange password="D40F" sqref="B14:M14" name="Range2_2"/>
  </protectedRanges>
  <mergeCells count="11">
    <mergeCell ref="A5:D5"/>
    <mergeCell ref="E5:K5"/>
    <mergeCell ref="A6:D6"/>
    <mergeCell ref="E6:K6"/>
    <mergeCell ref="A1:N1"/>
    <mergeCell ref="A2:N2"/>
    <mergeCell ref="A3:D3"/>
    <mergeCell ref="E3:K3"/>
    <mergeCell ref="L3:N6"/>
    <mergeCell ref="A4:D4"/>
    <mergeCell ref="E4:K4"/>
  </mergeCells>
  <printOptions gridLines="1"/>
  <pageMargins left="0.31" right="0.34" top="0.14000000000000001" bottom="0.24" header="0.14000000000000001" footer="0.24"/>
  <pageSetup scale="6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V97"/>
  <sheetViews>
    <sheetView view="pageBreakPreview" zoomScale="55" zoomScaleNormal="85" zoomScaleSheetLayoutView="55" workbookViewId="0">
      <selection activeCell="E5" sqref="E5:K5"/>
    </sheetView>
  </sheetViews>
  <sheetFormatPr baseColWidth="10" defaultColWidth="9.1640625" defaultRowHeight="18" x14ac:dyDescent="0.15"/>
  <cols>
    <col min="1" max="1" width="18.83203125" style="15" customWidth="1"/>
    <col min="2" max="13" width="13.1640625" style="15" customWidth="1"/>
    <col min="14" max="14" width="24.6640625" style="16" customWidth="1"/>
    <col min="15" max="16384" width="9.1640625" style="15"/>
  </cols>
  <sheetData>
    <row r="1" spans="1:256" customFormat="1" ht="24.75" customHeight="1" x14ac:dyDescent="0.15">
      <c r="A1" s="176" t="s">
        <v>115</v>
      </c>
      <c r="B1" s="176"/>
      <c r="C1" s="176"/>
      <c r="D1" s="176"/>
      <c r="E1" s="176"/>
      <c r="F1" s="176"/>
      <c r="G1" s="176"/>
      <c r="H1" s="176"/>
      <c r="I1" s="176"/>
      <c r="J1" s="176"/>
      <c r="K1" s="176"/>
      <c r="L1" s="176"/>
      <c r="M1" s="176"/>
      <c r="N1" s="176"/>
    </row>
    <row r="2" spans="1:256" customFormat="1" ht="24.75" customHeight="1" x14ac:dyDescent="0.15">
      <c r="A2" s="177" t="s">
        <v>63</v>
      </c>
      <c r="B2" s="177"/>
      <c r="C2" s="177"/>
      <c r="D2" s="177"/>
      <c r="E2" s="177"/>
      <c r="F2" s="177"/>
      <c r="G2" s="177"/>
      <c r="H2" s="177"/>
      <c r="I2" s="177"/>
      <c r="J2" s="177"/>
      <c r="K2" s="177"/>
      <c r="L2" s="177"/>
      <c r="M2" s="177"/>
      <c r="N2" s="177"/>
    </row>
    <row r="3" spans="1:256" ht="27.75" customHeight="1" x14ac:dyDescent="0.15">
      <c r="A3" s="191" t="s">
        <v>116</v>
      </c>
      <c r="B3" s="191"/>
      <c r="C3" s="191"/>
      <c r="D3" s="191"/>
      <c r="E3" s="189"/>
      <c r="F3" s="189"/>
      <c r="G3" s="189"/>
      <c r="H3" s="189"/>
      <c r="I3" s="189"/>
      <c r="J3" s="189"/>
      <c r="K3" s="189"/>
      <c r="L3" s="195" t="s">
        <v>117</v>
      </c>
      <c r="M3" s="196"/>
      <c r="N3" s="197"/>
    </row>
    <row r="4" spans="1:256" ht="27.75" customHeight="1" x14ac:dyDescent="0.15">
      <c r="A4" s="190" t="s">
        <v>67</v>
      </c>
      <c r="B4" s="191"/>
      <c r="C4" s="191"/>
      <c r="D4" s="191"/>
      <c r="E4" s="189"/>
      <c r="F4" s="189"/>
      <c r="G4" s="189"/>
      <c r="H4" s="189"/>
      <c r="I4" s="189"/>
      <c r="J4" s="189"/>
      <c r="K4" s="189"/>
      <c r="L4" s="198"/>
      <c r="M4" s="199"/>
      <c r="N4" s="200"/>
    </row>
    <row r="5" spans="1:256" ht="27.75" customHeight="1" x14ac:dyDescent="0.15">
      <c r="A5" s="190" t="s">
        <v>69</v>
      </c>
      <c r="B5" s="191"/>
      <c r="C5" s="191"/>
      <c r="D5" s="191"/>
      <c r="E5" s="189"/>
      <c r="F5" s="189"/>
      <c r="G5" s="189"/>
      <c r="H5" s="189"/>
      <c r="I5" s="189"/>
      <c r="J5" s="189"/>
      <c r="K5" s="189"/>
      <c r="L5" s="198"/>
      <c r="M5" s="199"/>
      <c r="N5" s="200"/>
    </row>
    <row r="6" spans="1:256" ht="27.75" customHeight="1" x14ac:dyDescent="0.15">
      <c r="A6" s="190" t="s">
        <v>71</v>
      </c>
      <c r="B6" s="191"/>
      <c r="C6" s="191"/>
      <c r="D6" s="191"/>
      <c r="E6" s="189"/>
      <c r="F6" s="189"/>
      <c r="G6" s="189"/>
      <c r="H6" s="189"/>
      <c r="I6" s="189"/>
      <c r="J6" s="189"/>
      <c r="K6" s="189"/>
      <c r="L6" s="201"/>
      <c r="M6" s="202"/>
      <c r="N6" s="203"/>
    </row>
    <row r="7" spans="1:256" s="53" customFormat="1" ht="19" thickBot="1" x14ac:dyDescent="0.2">
      <c r="A7" s="192" t="s">
        <v>118</v>
      </c>
      <c r="B7" s="193"/>
      <c r="C7" s="193"/>
      <c r="D7" s="193"/>
      <c r="E7" s="193"/>
      <c r="F7" s="193"/>
      <c r="G7" s="193"/>
      <c r="H7" s="193"/>
      <c r="I7" s="193"/>
      <c r="J7" s="193"/>
      <c r="K7" s="193"/>
      <c r="L7" s="193"/>
      <c r="M7" s="193"/>
      <c r="N7" s="194"/>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row>
    <row r="8" spans="1:256" ht="38" x14ac:dyDescent="0.15">
      <c r="A8" s="56" t="s">
        <v>119</v>
      </c>
      <c r="B8" s="32">
        <v>1</v>
      </c>
      <c r="C8" s="32">
        <v>2</v>
      </c>
      <c r="D8" s="32">
        <v>3</v>
      </c>
      <c r="E8" s="32">
        <v>4</v>
      </c>
      <c r="F8" s="32">
        <v>5</v>
      </c>
      <c r="G8" s="32">
        <v>6</v>
      </c>
      <c r="H8" s="32">
        <v>7</v>
      </c>
      <c r="I8" s="32">
        <v>8</v>
      </c>
      <c r="J8" s="32">
        <v>9</v>
      </c>
      <c r="K8" s="32">
        <v>10</v>
      </c>
      <c r="L8" s="32">
        <v>11</v>
      </c>
      <c r="M8" s="32">
        <v>12</v>
      </c>
      <c r="N8" s="57" t="s">
        <v>135</v>
      </c>
    </row>
    <row r="9" spans="1:256" ht="54" x14ac:dyDescent="0.15">
      <c r="A9" s="63" t="s">
        <v>121</v>
      </c>
      <c r="B9" s="31"/>
      <c r="C9" s="23"/>
      <c r="D9" s="31"/>
      <c r="E9" s="54"/>
      <c r="F9" s="31"/>
      <c r="G9" s="31"/>
      <c r="H9" s="55"/>
      <c r="I9" s="31"/>
      <c r="J9" s="31"/>
      <c r="K9" s="54"/>
      <c r="L9" s="31"/>
      <c r="M9" s="31"/>
      <c r="N9" s="109">
        <f>COUNTA(B9:M9)</f>
        <v>0</v>
      </c>
    </row>
    <row r="10" spans="1:256" ht="66.75" customHeight="1" x14ac:dyDescent="0.2">
      <c r="A10" s="64" t="s">
        <v>123</v>
      </c>
      <c r="B10" s="139"/>
      <c r="C10" s="139"/>
      <c r="D10" s="139"/>
      <c r="E10" s="140"/>
      <c r="F10" s="139"/>
      <c r="G10" s="139"/>
      <c r="H10" s="140"/>
      <c r="I10" s="139"/>
      <c r="J10" s="139"/>
      <c r="K10" s="140"/>
      <c r="L10" s="139"/>
      <c r="M10" s="139"/>
      <c r="N10" s="110">
        <f>SUM(B10:M10)</f>
        <v>0</v>
      </c>
    </row>
    <row r="11" spans="1:256" ht="56.25" customHeight="1" x14ac:dyDescent="0.2">
      <c r="A11" s="138" t="s">
        <v>124</v>
      </c>
      <c r="B11" s="30"/>
      <c r="C11" s="29"/>
      <c r="D11" s="29"/>
      <c r="E11" s="30"/>
      <c r="F11" s="29"/>
      <c r="G11" s="29"/>
      <c r="H11" s="30"/>
      <c r="I11" s="29"/>
      <c r="J11" s="29"/>
      <c r="K11" s="30"/>
      <c r="L11" s="29"/>
      <c r="M11" s="29"/>
      <c r="N11" s="110">
        <f>SUM(B11:M11)</f>
        <v>0</v>
      </c>
    </row>
    <row r="12" spans="1:256" s="20" customFormat="1" ht="72" x14ac:dyDescent="0.2">
      <c r="A12" s="65" t="s">
        <v>125</v>
      </c>
      <c r="B12" s="29"/>
      <c r="C12" s="29"/>
      <c r="D12" s="29"/>
      <c r="E12" s="30"/>
      <c r="F12" s="29"/>
      <c r="G12" s="29"/>
      <c r="H12" s="30"/>
      <c r="I12" s="29"/>
      <c r="J12" s="29"/>
      <c r="K12" s="30"/>
      <c r="L12" s="29"/>
      <c r="M12" s="29"/>
      <c r="N12" s="110">
        <f t="shared" ref="N12:N18" si="0">SUM(B12:M12)</f>
        <v>0</v>
      </c>
    </row>
    <row r="13" spans="1:256" s="20" customFormat="1" ht="54.75" customHeight="1" thickBot="1" x14ac:dyDescent="0.25">
      <c r="A13" s="146" t="s">
        <v>126</v>
      </c>
      <c r="B13" s="141"/>
      <c r="C13" s="142"/>
      <c r="D13" s="142"/>
      <c r="E13" s="141"/>
      <c r="F13" s="142"/>
      <c r="G13" s="142"/>
      <c r="H13" s="141"/>
      <c r="I13" s="142"/>
      <c r="J13" s="142"/>
      <c r="K13" s="141"/>
      <c r="L13" s="142"/>
      <c r="M13" s="143"/>
      <c r="N13" s="147">
        <f t="shared" si="0"/>
        <v>0</v>
      </c>
    </row>
    <row r="14" spans="1:256" s="20" customFormat="1" ht="54" x14ac:dyDescent="0.15">
      <c r="A14" s="144" t="s">
        <v>127</v>
      </c>
      <c r="B14" s="29"/>
      <c r="C14" s="29"/>
      <c r="D14" s="29"/>
      <c r="E14" s="30"/>
      <c r="F14" s="29"/>
      <c r="G14" s="29"/>
      <c r="H14" s="30"/>
      <c r="I14" s="29"/>
      <c r="J14" s="29"/>
      <c r="K14" s="30"/>
      <c r="L14" s="29"/>
      <c r="M14" s="29"/>
      <c r="N14" s="145">
        <f>SUM(B14:M14)</f>
        <v>0</v>
      </c>
    </row>
    <row r="15" spans="1:256" ht="53.25" customHeight="1" x14ac:dyDescent="0.15">
      <c r="A15" s="66" t="s">
        <v>128</v>
      </c>
      <c r="B15" s="29"/>
      <c r="C15" s="29"/>
      <c r="D15" s="29"/>
      <c r="E15" s="30"/>
      <c r="F15" s="29"/>
      <c r="G15" s="29"/>
      <c r="H15" s="30"/>
      <c r="I15" s="29"/>
      <c r="J15" s="29"/>
      <c r="K15" s="30"/>
      <c r="L15" s="29"/>
      <c r="M15" s="29"/>
      <c r="N15" s="110">
        <f>SUM(B15:M15)</f>
        <v>0</v>
      </c>
    </row>
    <row r="16" spans="1:256" s="20" customFormat="1" ht="58.5" customHeight="1" x14ac:dyDescent="0.2">
      <c r="A16" s="64" t="s">
        <v>129</v>
      </c>
      <c r="B16" s="29"/>
      <c r="C16" s="29"/>
      <c r="D16" s="29"/>
      <c r="E16" s="30"/>
      <c r="F16" s="29"/>
      <c r="G16" s="29"/>
      <c r="H16" s="30"/>
      <c r="I16" s="29"/>
      <c r="J16" s="29"/>
      <c r="K16" s="30"/>
      <c r="L16" s="29"/>
      <c r="M16" s="29"/>
      <c r="N16" s="110">
        <f t="shared" si="0"/>
        <v>0</v>
      </c>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row>
    <row r="17" spans="1:82" s="25" customFormat="1" ht="73" thickBot="1" x14ac:dyDescent="0.25">
      <c r="A17" s="67" t="s">
        <v>130</v>
      </c>
      <c r="B17" s="34"/>
      <c r="C17" s="35"/>
      <c r="D17" s="35"/>
      <c r="E17" s="34"/>
      <c r="F17" s="35"/>
      <c r="G17" s="35"/>
      <c r="H17" s="34"/>
      <c r="I17" s="35"/>
      <c r="J17" s="35"/>
      <c r="K17" s="34"/>
      <c r="L17" s="35"/>
      <c r="M17" s="35"/>
      <c r="N17" s="111">
        <f>SUM(B17:M17)</f>
        <v>0</v>
      </c>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row>
    <row r="18" spans="1:82" s="26" customFormat="1" ht="93" customHeight="1" x14ac:dyDescent="0.15">
      <c r="A18" s="68" t="s">
        <v>136</v>
      </c>
      <c r="B18" s="136">
        <f>B13+B17</f>
        <v>0</v>
      </c>
      <c r="C18" s="136">
        <f>C13+C17</f>
        <v>0</v>
      </c>
      <c r="D18" s="136">
        <f>D13+D17</f>
        <v>0</v>
      </c>
      <c r="E18" s="136">
        <f t="shared" ref="E18:M18" si="1">E13+E17</f>
        <v>0</v>
      </c>
      <c r="F18" s="136">
        <f t="shared" si="1"/>
        <v>0</v>
      </c>
      <c r="G18" s="136">
        <f t="shared" si="1"/>
        <v>0</v>
      </c>
      <c r="H18" s="136">
        <f t="shared" si="1"/>
        <v>0</v>
      </c>
      <c r="I18" s="136">
        <f t="shared" si="1"/>
        <v>0</v>
      </c>
      <c r="J18" s="136">
        <f t="shared" si="1"/>
        <v>0</v>
      </c>
      <c r="K18" s="136">
        <f t="shared" si="1"/>
        <v>0</v>
      </c>
      <c r="L18" s="136">
        <f t="shared" si="1"/>
        <v>0</v>
      </c>
      <c r="M18" s="137">
        <f t="shared" si="1"/>
        <v>0</v>
      </c>
      <c r="N18" s="112">
        <f t="shared" si="0"/>
        <v>0</v>
      </c>
    </row>
    <row r="19" spans="1:82" ht="72" x14ac:dyDescent="0.2">
      <c r="A19" s="67" t="s">
        <v>132</v>
      </c>
      <c r="B19" s="58"/>
      <c r="C19" s="58"/>
      <c r="D19" s="59"/>
      <c r="E19" s="60"/>
      <c r="F19" s="61"/>
      <c r="G19" s="62"/>
      <c r="H19" s="58"/>
      <c r="I19" s="58"/>
      <c r="J19" s="58"/>
      <c r="K19" s="60"/>
      <c r="L19" s="58"/>
      <c r="M19" s="58"/>
      <c r="N19" s="113">
        <f>SUM(B19:M19)</f>
        <v>0</v>
      </c>
    </row>
    <row r="20" spans="1:82" ht="40.5" customHeight="1" x14ac:dyDescent="0.15">
      <c r="A20" s="24"/>
      <c r="B20" s="29"/>
      <c r="C20" s="29"/>
      <c r="D20" s="29"/>
      <c r="E20" s="29"/>
      <c r="F20" s="29"/>
      <c r="G20" s="29"/>
      <c r="H20" s="29"/>
      <c r="I20" s="29"/>
      <c r="J20" s="29"/>
      <c r="K20" s="29"/>
      <c r="L20" s="29"/>
      <c r="M20" s="29"/>
    </row>
    <row r="21" spans="1:82" ht="25.5" customHeight="1" x14ac:dyDescent="0.15">
      <c r="A21" s="23"/>
      <c r="B21" s="29"/>
      <c r="C21" s="29"/>
      <c r="D21" s="29"/>
      <c r="E21" s="29"/>
      <c r="F21" s="29"/>
      <c r="G21" s="29"/>
      <c r="H21" s="29"/>
      <c r="I21" s="29"/>
      <c r="J21" s="29"/>
      <c r="K21" s="29"/>
      <c r="L21" s="29"/>
      <c r="M21" s="29"/>
    </row>
    <row r="22" spans="1:82" s="20" customFormat="1" ht="33" customHeight="1" x14ac:dyDescent="0.15">
      <c r="A22" s="27"/>
      <c r="B22" s="28"/>
      <c r="C22" s="28"/>
      <c r="D22" s="28"/>
      <c r="E22" s="28"/>
      <c r="F22" s="28"/>
      <c r="G22" s="28"/>
      <c r="H22" s="28"/>
      <c r="I22" s="28"/>
      <c r="J22" s="28"/>
      <c r="K22" s="28"/>
      <c r="L22" s="28"/>
      <c r="M22" s="28"/>
      <c r="N22" s="21"/>
    </row>
    <row r="23" spans="1:82" s="25" customFormat="1" ht="33" customHeight="1" thickBot="1" x14ac:dyDescent="0.2">
      <c r="A23" s="27"/>
      <c r="B23" s="21"/>
      <c r="C23" s="21"/>
      <c r="D23" s="21"/>
      <c r="E23" s="21"/>
      <c r="F23" s="21"/>
      <c r="G23" s="21"/>
      <c r="H23" s="21"/>
      <c r="I23" s="21"/>
      <c r="J23" s="21"/>
      <c r="K23" s="21"/>
      <c r="L23" s="21"/>
      <c r="M23" s="21"/>
      <c r="N23" s="21"/>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row>
    <row r="24" spans="1:82" ht="39.75" customHeight="1" x14ac:dyDescent="0.15">
      <c r="A24" s="24"/>
      <c r="B24" s="16"/>
      <c r="C24" s="16"/>
      <c r="D24" s="16"/>
      <c r="E24" s="16"/>
      <c r="F24" s="16"/>
      <c r="G24" s="16"/>
      <c r="H24" s="16"/>
      <c r="I24" s="16"/>
      <c r="J24" s="16"/>
      <c r="K24" s="16"/>
      <c r="L24" s="16"/>
      <c r="M24" s="16"/>
    </row>
    <row r="25" spans="1:82" ht="40.5" customHeight="1" x14ac:dyDescent="0.15">
      <c r="A25" s="24"/>
      <c r="B25" s="29"/>
      <c r="C25" s="29"/>
      <c r="D25" s="29"/>
      <c r="E25" s="29"/>
      <c r="F25" s="29"/>
      <c r="G25" s="29"/>
      <c r="H25" s="29"/>
      <c r="I25" s="29"/>
      <c r="J25" s="29"/>
      <c r="K25" s="29"/>
      <c r="L25" s="29"/>
      <c r="M25" s="29"/>
    </row>
    <row r="26" spans="1:82" ht="33.75" customHeight="1" x14ac:dyDescent="0.15">
      <c r="A26" s="23"/>
      <c r="B26" s="29"/>
      <c r="C26" s="29"/>
      <c r="D26" s="29"/>
      <c r="E26" s="29"/>
      <c r="F26" s="29"/>
      <c r="G26" s="29"/>
      <c r="H26" s="29"/>
      <c r="I26" s="29"/>
      <c r="J26" s="29"/>
      <c r="K26" s="29"/>
      <c r="L26" s="29"/>
      <c r="M26" s="29"/>
    </row>
    <row r="27" spans="1:82" s="20" customFormat="1" ht="33" customHeight="1" x14ac:dyDescent="0.15">
      <c r="A27" s="27"/>
      <c r="B27" s="28"/>
      <c r="C27" s="28"/>
      <c r="D27" s="28"/>
      <c r="E27" s="28"/>
      <c r="F27" s="28"/>
      <c r="G27" s="28"/>
      <c r="H27" s="28"/>
      <c r="I27" s="28"/>
      <c r="J27" s="28"/>
      <c r="K27" s="28"/>
      <c r="L27" s="28"/>
      <c r="M27" s="28"/>
      <c r="N27" s="21"/>
    </row>
    <row r="28" spans="1:82" s="25" customFormat="1" ht="33.75" customHeight="1" thickBot="1" x14ac:dyDescent="0.2">
      <c r="A28" s="27"/>
      <c r="B28" s="21"/>
      <c r="C28" s="21"/>
      <c r="D28" s="21"/>
      <c r="E28" s="21"/>
      <c r="F28" s="21"/>
      <c r="G28" s="21"/>
      <c r="H28" s="21"/>
      <c r="I28" s="21"/>
      <c r="J28" s="21"/>
      <c r="K28" s="21"/>
      <c r="L28" s="21"/>
      <c r="M28" s="21"/>
      <c r="N28" s="21"/>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row>
    <row r="29" spans="1:82" s="25" customFormat="1" ht="65.25" customHeight="1" thickBot="1" x14ac:dyDescent="0.2">
      <c r="A29" s="27"/>
      <c r="B29" s="21"/>
      <c r="C29" s="21"/>
      <c r="D29" s="21"/>
      <c r="E29" s="21"/>
      <c r="F29" s="21"/>
      <c r="G29" s="21"/>
      <c r="H29" s="21"/>
      <c r="I29" s="21"/>
      <c r="J29" s="21"/>
      <c r="K29" s="21"/>
      <c r="L29" s="21"/>
      <c r="M29" s="21"/>
      <c r="N29" s="21"/>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row>
    <row r="30" spans="1:82" ht="40.5" customHeight="1" x14ac:dyDescent="0.15">
      <c r="A30" s="24"/>
    </row>
    <row r="31" spans="1:82" ht="25.5" customHeight="1" x14ac:dyDescent="0.15">
      <c r="A31" s="23"/>
    </row>
    <row r="32" spans="1:82" s="20" customFormat="1" ht="33.75" customHeight="1" x14ac:dyDescent="0.15">
      <c r="A32" s="27"/>
      <c r="N32" s="21"/>
    </row>
    <row r="33" spans="1:82" s="25" customFormat="1" ht="33" customHeight="1" thickBot="1" x14ac:dyDescent="0.2">
      <c r="A33" s="27"/>
      <c r="B33" s="22"/>
      <c r="C33" s="22"/>
      <c r="D33" s="22"/>
      <c r="E33" s="22"/>
      <c r="F33" s="22"/>
      <c r="G33" s="22"/>
      <c r="H33" s="22"/>
      <c r="I33" s="22"/>
      <c r="J33" s="22"/>
      <c r="K33" s="22"/>
      <c r="L33" s="22"/>
      <c r="M33" s="22"/>
      <c r="N33" s="21"/>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row>
    <row r="34" spans="1:82" ht="40.5" customHeight="1" x14ac:dyDescent="0.15">
      <c r="A34" s="24"/>
    </row>
    <row r="35" spans="1:82" ht="25.5" customHeight="1" x14ac:dyDescent="0.15">
      <c r="A35" s="23"/>
    </row>
    <row r="36" spans="1:82" ht="33" customHeight="1" x14ac:dyDescent="0.15">
      <c r="A36" s="23"/>
    </row>
    <row r="37" spans="1:82" s="20" customFormat="1" ht="30" customHeight="1" x14ac:dyDescent="0.15">
      <c r="A37" s="22"/>
      <c r="N37" s="21"/>
    </row>
    <row r="38" spans="1:82" ht="39.75" customHeight="1" x14ac:dyDescent="0.15">
      <c r="A38" s="24"/>
    </row>
    <row r="39" spans="1:82" ht="25.5" customHeight="1" x14ac:dyDescent="0.15">
      <c r="A39" s="23"/>
    </row>
    <row r="40" spans="1:82" s="20" customFormat="1" ht="25.5" customHeight="1" x14ac:dyDescent="0.15">
      <c r="A40" s="22"/>
      <c r="B40" s="15"/>
      <c r="N40" s="21"/>
    </row>
    <row r="41" spans="1:82" ht="39.75" customHeight="1" x14ac:dyDescent="0.15">
      <c r="A41" s="19"/>
      <c r="B41" s="20"/>
    </row>
    <row r="42" spans="1:82" ht="25.5" customHeight="1" x14ac:dyDescent="0.15">
      <c r="A42" s="18"/>
    </row>
    <row r="43" spans="1:82" ht="25.5" customHeight="1" x14ac:dyDescent="0.15">
      <c r="A43" s="17"/>
    </row>
    <row r="44" spans="1:82" ht="37.5" customHeight="1" x14ac:dyDescent="0.15">
      <c r="A44" s="19"/>
      <c r="B44" s="20"/>
    </row>
    <row r="45" spans="1:82" ht="25.5" customHeight="1" x14ac:dyDescent="0.15">
      <c r="A45" s="18"/>
    </row>
    <row r="46" spans="1:82" ht="25.5" customHeight="1" x14ac:dyDescent="0.15">
      <c r="A46" s="17"/>
    </row>
    <row r="47" spans="1:82" ht="37.5" customHeight="1" x14ac:dyDescent="0.15">
      <c r="A47" s="19"/>
    </row>
    <row r="48" spans="1:82" ht="25.5" customHeight="1" x14ac:dyDescent="0.15">
      <c r="A48" s="18"/>
    </row>
    <row r="49" spans="1:1" ht="25.5" customHeight="1" x14ac:dyDescent="0.15">
      <c r="A49" s="17"/>
    </row>
    <row r="50" spans="1:1" ht="37.5" customHeight="1" x14ac:dyDescent="0.15">
      <c r="A50" s="19"/>
    </row>
    <row r="51" spans="1:1" ht="25.5" customHeight="1" x14ac:dyDescent="0.15">
      <c r="A51" s="18"/>
    </row>
    <row r="52" spans="1:1" ht="25.5" customHeight="1" x14ac:dyDescent="0.15">
      <c r="A52" s="17"/>
    </row>
    <row r="53" spans="1:1" ht="37.5" customHeight="1" x14ac:dyDescent="0.15">
      <c r="A53" s="19"/>
    </row>
    <row r="54" spans="1:1" ht="25.5" customHeight="1" x14ac:dyDescent="0.15">
      <c r="A54" s="18"/>
    </row>
    <row r="55" spans="1:1" ht="25.5" customHeight="1" x14ac:dyDescent="0.15">
      <c r="A55" s="17"/>
    </row>
    <row r="56" spans="1:1" ht="37.5" customHeight="1" x14ac:dyDescent="0.15">
      <c r="A56" s="19"/>
    </row>
    <row r="57" spans="1:1" ht="25.5" customHeight="1" x14ac:dyDescent="0.15">
      <c r="A57" s="18"/>
    </row>
    <row r="58" spans="1:1" ht="25.5" customHeight="1" x14ac:dyDescent="0.15">
      <c r="A58" s="17"/>
    </row>
    <row r="59" spans="1:1" ht="37.5" customHeight="1" x14ac:dyDescent="0.15">
      <c r="A59" s="19"/>
    </row>
    <row r="60" spans="1:1" ht="25.5" customHeight="1" x14ac:dyDescent="0.15">
      <c r="A60" s="18"/>
    </row>
    <row r="61" spans="1:1" ht="25.5" customHeight="1" x14ac:dyDescent="0.15">
      <c r="A61" s="17"/>
    </row>
    <row r="62" spans="1:1" ht="37.5" customHeight="1" x14ac:dyDescent="0.15">
      <c r="A62" s="19"/>
    </row>
    <row r="63" spans="1:1" ht="25.5" customHeight="1" x14ac:dyDescent="0.15">
      <c r="A63" s="18"/>
    </row>
    <row r="64" spans="1:1" ht="25.5" customHeight="1" x14ac:dyDescent="0.15">
      <c r="A64" s="17"/>
    </row>
    <row r="65" spans="1:1" ht="37.5" customHeight="1" x14ac:dyDescent="0.15">
      <c r="A65" s="19"/>
    </row>
    <row r="66" spans="1:1" ht="25.5" customHeight="1" x14ac:dyDescent="0.15">
      <c r="A66" s="18"/>
    </row>
    <row r="67" spans="1:1" ht="25.5" customHeight="1" x14ac:dyDescent="0.15">
      <c r="A67" s="17"/>
    </row>
    <row r="68" spans="1:1" ht="37.5" customHeight="1" x14ac:dyDescent="0.15">
      <c r="A68" s="19"/>
    </row>
    <row r="69" spans="1:1" ht="25.5" customHeight="1" x14ac:dyDescent="0.15">
      <c r="A69" s="18"/>
    </row>
    <row r="70" spans="1:1" ht="25.5" customHeight="1" x14ac:dyDescent="0.15">
      <c r="A70" s="17"/>
    </row>
    <row r="71" spans="1:1" ht="37.5" customHeight="1" x14ac:dyDescent="0.15">
      <c r="A71" s="19"/>
    </row>
    <row r="72" spans="1:1" ht="25.5" customHeight="1" x14ac:dyDescent="0.15">
      <c r="A72" s="18"/>
    </row>
    <row r="73" spans="1:1" ht="25.5" customHeight="1" x14ac:dyDescent="0.15">
      <c r="A73" s="17"/>
    </row>
    <row r="74" spans="1:1" ht="37.5" customHeight="1" x14ac:dyDescent="0.15">
      <c r="A74" s="19"/>
    </row>
    <row r="75" spans="1:1" ht="25.5" customHeight="1" x14ac:dyDescent="0.15">
      <c r="A75" s="18"/>
    </row>
    <row r="76" spans="1:1" ht="25.5" customHeight="1" x14ac:dyDescent="0.15">
      <c r="A76" s="17"/>
    </row>
    <row r="77" spans="1:1" ht="37.5" customHeight="1" x14ac:dyDescent="0.15">
      <c r="A77" s="19"/>
    </row>
    <row r="78" spans="1:1" ht="25.5" customHeight="1" x14ac:dyDescent="0.15">
      <c r="A78" s="18"/>
    </row>
    <row r="79" spans="1:1" ht="25.5" customHeight="1" x14ac:dyDescent="0.15">
      <c r="A79" s="17"/>
    </row>
    <row r="80" spans="1:1" ht="37.5" customHeight="1" x14ac:dyDescent="0.15">
      <c r="A80" s="19"/>
    </row>
    <row r="81" spans="1:1" ht="25.5" customHeight="1" x14ac:dyDescent="0.15">
      <c r="A81" s="18"/>
    </row>
    <row r="82" spans="1:1" ht="25.5" customHeight="1" x14ac:dyDescent="0.15">
      <c r="A82" s="17"/>
    </row>
    <row r="83" spans="1:1" ht="37.5" customHeight="1" x14ac:dyDescent="0.15">
      <c r="A83" s="19"/>
    </row>
    <row r="84" spans="1:1" ht="25.5" customHeight="1" x14ac:dyDescent="0.15">
      <c r="A84" s="18"/>
    </row>
    <row r="85" spans="1:1" ht="25.5" customHeight="1" x14ac:dyDescent="0.15">
      <c r="A85" s="17"/>
    </row>
    <row r="86" spans="1:1" ht="37.5" customHeight="1" x14ac:dyDescent="0.15">
      <c r="A86" s="19"/>
    </row>
    <row r="87" spans="1:1" ht="25.5" customHeight="1" x14ac:dyDescent="0.15">
      <c r="A87" s="18"/>
    </row>
    <row r="88" spans="1:1" ht="25.5" customHeight="1" x14ac:dyDescent="0.15">
      <c r="A88" s="17"/>
    </row>
    <row r="89" spans="1:1" ht="37.5" customHeight="1" x14ac:dyDescent="0.15">
      <c r="A89" s="19"/>
    </row>
    <row r="90" spans="1:1" ht="25.5" customHeight="1" x14ac:dyDescent="0.15">
      <c r="A90" s="18"/>
    </row>
    <row r="91" spans="1:1" ht="25.5" customHeight="1" x14ac:dyDescent="0.15">
      <c r="A91" s="17"/>
    </row>
    <row r="92" spans="1:1" ht="37.5" customHeight="1" x14ac:dyDescent="0.15">
      <c r="A92" s="19"/>
    </row>
    <row r="93" spans="1:1" ht="25.5" customHeight="1" x14ac:dyDescent="0.15">
      <c r="A93" s="18"/>
    </row>
    <row r="94" spans="1:1" ht="25.5" customHeight="1" x14ac:dyDescent="0.15">
      <c r="A94" s="17"/>
    </row>
    <row r="95" spans="1:1" ht="37.5" customHeight="1" x14ac:dyDescent="0.15">
      <c r="A95" s="19"/>
    </row>
    <row r="96" spans="1:1" ht="25.5" customHeight="1" x14ac:dyDescent="0.15">
      <c r="A96" s="18"/>
    </row>
    <row r="97" spans="1:1" ht="25.5" customHeight="1" x14ac:dyDescent="0.15">
      <c r="A97" s="17"/>
    </row>
  </sheetData>
  <sheetProtection selectLockedCells="1"/>
  <protectedRanges>
    <protectedRange password="D40F" sqref="B25:M25 B20:M20 D9:G9 I9:L9 M9:M16 B9:B16 C10:L16" name="Range2"/>
    <protectedRange password="D40F" sqref="E3:K6" name="Range1"/>
  </protectedRanges>
  <mergeCells count="12">
    <mergeCell ref="A7:N7"/>
    <mergeCell ref="A1:N1"/>
    <mergeCell ref="A2:N2"/>
    <mergeCell ref="A3:D3"/>
    <mergeCell ref="E3:K3"/>
    <mergeCell ref="L3:N6"/>
    <mergeCell ref="A4:D4"/>
    <mergeCell ref="E4:K4"/>
    <mergeCell ref="A5:D5"/>
    <mergeCell ref="E5:K5"/>
    <mergeCell ref="A6:D6"/>
    <mergeCell ref="E6:K6"/>
  </mergeCells>
  <printOptions gridLines="1"/>
  <pageMargins left="0.3" right="0.3" top="0.3" bottom="0.3" header="0.3" footer="0.3"/>
  <pageSetup scale="61" orientation="landscape" r:id="rId1"/>
  <rowBreaks count="1" manualBreakCount="1">
    <brk id="19"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C800F611B94D145AF75C492DB0460AF" ma:contentTypeVersion="11" ma:contentTypeDescription="Create a new document." ma:contentTypeScope="" ma:versionID="55d2ded367bdb908be666ab9b39f0cbd">
  <xsd:schema xmlns:xsd="http://www.w3.org/2001/XMLSchema" xmlns:xs="http://www.w3.org/2001/XMLSchema" xmlns:p="http://schemas.microsoft.com/office/2006/metadata/properties" xmlns:ns2="a9db3899-86b3-4ca0-bb21-6a44d608ba67" xmlns:ns3="ddeb616e-bb25-4c5c-9393-173f8a2073d3" targetNamespace="http://schemas.microsoft.com/office/2006/metadata/properties" ma:root="true" ma:fieldsID="4094300514d01684bab18959297c036b" ns2:_="" ns3:_="">
    <xsd:import namespace="a9db3899-86b3-4ca0-bb21-6a44d608ba67"/>
    <xsd:import namespace="ddeb616e-bb25-4c5c-9393-173f8a2073d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db3899-86b3-4ca0-bb21-6a44d608ba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eb616e-bb25-4c5c-9393-173f8a2073d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935A4F-356D-49F5-A5CD-70F12CE8B8C6}">
  <ds:schemaRefs>
    <ds:schemaRef ds:uri="ddeb616e-bb25-4c5c-9393-173f8a2073d3"/>
    <ds:schemaRef ds:uri="http://purl.org/dc/dcmitype/"/>
    <ds:schemaRef ds:uri="a9db3899-86b3-4ca0-bb21-6a44d608ba67"/>
    <ds:schemaRef ds:uri="http://schemas.microsoft.com/office/2006/documentManagement/types"/>
    <ds:schemaRef ds:uri="http://purl.org/dc/terms/"/>
    <ds:schemaRef ds:uri="http://www.w3.org/XML/1998/namespace"/>
    <ds:schemaRef ds:uri="http://purl.org/dc/elements/1.1/"/>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21DFC267-FB6D-404A-A1C7-E9794339B9A7}">
  <ds:schemaRefs>
    <ds:schemaRef ds:uri="http://schemas.microsoft.com/sharepoint/v3/contenttype/forms"/>
  </ds:schemaRefs>
</ds:datastoreItem>
</file>

<file path=customXml/itemProps3.xml><?xml version="1.0" encoding="utf-8"?>
<ds:datastoreItem xmlns:ds="http://schemas.openxmlformats.org/officeDocument/2006/customXml" ds:itemID="{01F39F84-3E8D-4BF5-A5E9-74DF9DCF21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db3899-86b3-4ca0-bb21-6a44d608ba67"/>
    <ds:schemaRef ds:uri="ddeb616e-bb25-4c5c-9393-173f8a2073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7</vt:i4>
      </vt:variant>
    </vt:vector>
  </HeadingPairs>
  <TitlesOfParts>
    <vt:vector size="14" baseType="lpstr">
      <vt:lpstr>INSTRUCTIONS</vt:lpstr>
      <vt:lpstr>LIVESTOCK EXAMPLE</vt:lpstr>
      <vt:lpstr>POULTRY EXAMPLE</vt:lpstr>
      <vt:lpstr>TOTALS EXAMPLE</vt:lpstr>
      <vt:lpstr>LIVESTOCK BLANK</vt:lpstr>
      <vt:lpstr>POULTRY BLANK</vt:lpstr>
      <vt:lpstr>TOTALS BLANK</vt:lpstr>
      <vt:lpstr>INSTRUCTIONS!Print_Area</vt:lpstr>
      <vt:lpstr>'LIVESTOCK BLANK'!Print_Area</vt:lpstr>
      <vt:lpstr>'LIVESTOCK EXAMPLE'!Print_Area</vt:lpstr>
      <vt:lpstr>'POULTRY BLANK'!Print_Area</vt:lpstr>
      <vt:lpstr>'POULTRY EXAMPLE'!Print_Area</vt:lpstr>
      <vt:lpstr>'TOTALS BLANK'!Print_Area</vt:lpstr>
      <vt:lpstr>'TOTALS EXAMPLE'!Print_Area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VIDOA</dc:creator>
  <cp:keywords/>
  <dc:description/>
  <cp:lastModifiedBy>Hannah Carty</cp:lastModifiedBy>
  <cp:revision/>
  <dcterms:created xsi:type="dcterms:W3CDTF">2009-01-22T14:37:09Z</dcterms:created>
  <dcterms:modified xsi:type="dcterms:W3CDTF">2021-08-31T18:33:15Z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0x0101004C800F611B94D145AF75C492DB0460AF</vt:lpwstr>
  </property>
</Properties>
</file>